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-sumika\Desktop\"/>
    </mc:Choice>
  </mc:AlternateContent>
  <xr:revisionPtr revIDLastSave="0" documentId="13_ncr:1_{91DCC2E8-FEC9-49AB-AC2A-49E2156E51D7}" xr6:coauthVersionLast="47" xr6:coauthVersionMax="47" xr10:uidLastSave="{00000000-0000-0000-0000-000000000000}"/>
  <workbookProtection workbookAlgorithmName="SHA-512" workbookHashValue="XXx07khwoSOyCIXjfW5mAiyeijhKNq8tGsJyZZMOmgshtzAuUwi8lI1ILZwBYEayQjN49vV8W2xa3WEjsyYUeg==" workbookSaltValue="QOIyLXblRgM8HcCA+HZdjw==" workbookSpinCount="100000" lockStructure="1"/>
  <bookViews>
    <workbookView xWindow="-110" yWindow="-110" windowWidth="19420" windowHeight="10300" activeTab="1" xr2:uid="{00000000-000D-0000-FFFF-FFFF00000000}"/>
  </bookViews>
  <sheets>
    <sheet name="基本情報入力" sheetId="20" r:id="rId1"/>
    <sheet name="常用" sheetId="15" r:id="rId2"/>
    <sheet name="【入力例】基本情報入力" sheetId="18" r:id="rId3"/>
    <sheet name="【入力例】常用" sheetId="19" r:id="rId4"/>
  </sheets>
  <definedNames>
    <definedName name="_xlnm.Print_Area" localSheetId="3">【入力例】常用!$A$1:$DD$109</definedName>
    <definedName name="_xlnm.Print_Area" localSheetId="0">基本情報入力!$A$1:$J$49</definedName>
    <definedName name="_xlnm.Print_Area" localSheetId="1">常用!$A$1:$DD$109</definedName>
  </definedNames>
  <calcPr calcId="191029"/>
</workbook>
</file>

<file path=xl/calcChain.xml><?xml version="1.0" encoding="utf-8"?>
<calcChain xmlns="http://schemas.openxmlformats.org/spreadsheetml/2006/main">
  <c r="X13" i="15" l="1"/>
  <c r="V6" i="15"/>
  <c r="AD26" i="15" s="1"/>
  <c r="CX194" i="15" s="1"/>
  <c r="V4" i="15"/>
  <c r="BN68" i="15" l="1"/>
  <c r="AD110" i="15"/>
  <c r="AD194" i="15"/>
  <c r="BN110" i="15"/>
  <c r="BN152" i="15"/>
  <c r="AD68" i="15"/>
  <c r="BN194" i="15"/>
  <c r="CX68" i="15"/>
  <c r="CX110" i="15"/>
  <c r="CX152" i="15"/>
  <c r="AD152" i="15"/>
  <c r="CY10" i="15"/>
  <c r="CT10" i="15"/>
  <c r="BO10" i="15"/>
  <c r="BJ10" i="15"/>
  <c r="AE10" i="15"/>
  <c r="Z10" i="15"/>
  <c r="CR15" i="15"/>
  <c r="CR14" i="15"/>
  <c r="CY13" i="15"/>
  <c r="CR13" i="15"/>
  <c r="CZ10" i="15"/>
  <c r="CU10" i="15"/>
  <c r="CP10" i="15"/>
  <c r="CP8" i="15"/>
  <c r="CP6" i="15"/>
  <c r="CX26" i="15" s="1"/>
  <c r="CP4" i="15"/>
  <c r="CT3" i="15"/>
  <c r="CQ3" i="15"/>
  <c r="BH15" i="15"/>
  <c r="BH14" i="15"/>
  <c r="BO13" i="15"/>
  <c r="BH13" i="15"/>
  <c r="BP10" i="15"/>
  <c r="BK10" i="15"/>
  <c r="X15" i="15"/>
  <c r="BF10" i="15"/>
  <c r="BF8" i="15"/>
  <c r="BF6" i="15"/>
  <c r="BN26" i="15" s="1"/>
  <c r="BF4" i="15"/>
  <c r="BJ3" i="15"/>
  <c r="Z3" i="15"/>
  <c r="BG3" i="15"/>
  <c r="W3" i="15"/>
  <c r="X14" i="15"/>
  <c r="AE13" i="15"/>
  <c r="AF10" i="15"/>
  <c r="AA10" i="15"/>
  <c r="V10" i="15"/>
  <c r="V8" i="15"/>
  <c r="I3" i="15"/>
  <c r="CC3" i="15"/>
  <c r="AS3" i="15"/>
  <c r="CC15" i="15"/>
  <c r="AS15" i="15"/>
  <c r="W226" i="15"/>
  <c r="W228" i="15"/>
  <c r="W230" i="15"/>
  <c r="W184" i="15"/>
  <c r="W186" i="15"/>
  <c r="W188" i="15"/>
  <c r="W142" i="15"/>
  <c r="W144" i="15"/>
  <c r="W146" i="15"/>
  <c r="W104" i="15"/>
  <c r="W102" i="15"/>
  <c r="W100" i="15"/>
  <c r="CK32" i="15"/>
  <c r="CK34" i="15"/>
  <c r="CX2" i="15"/>
  <c r="BN2" i="15"/>
  <c r="AD194" i="19" l="1"/>
  <c r="AD152" i="19"/>
  <c r="AD110" i="19"/>
  <c r="AD68" i="19"/>
  <c r="AD26" i="19"/>
  <c r="DB230" i="19"/>
  <c r="CQ230" i="19"/>
  <c r="CM230" i="19"/>
  <c r="CK230" i="19"/>
  <c r="CI230" i="19"/>
  <c r="BW230" i="19"/>
  <c r="BV230" i="19"/>
  <c r="BU230" i="19"/>
  <c r="BR230" i="19"/>
  <c r="BN230" i="19"/>
  <c r="BG230" i="19"/>
  <c r="BC230" i="19"/>
  <c r="BA230" i="19"/>
  <c r="AY230" i="19"/>
  <c r="AM230" i="19"/>
  <c r="AL230" i="19"/>
  <c r="AK230" i="19"/>
  <c r="DB228" i="19"/>
  <c r="CQ228" i="19"/>
  <c r="CM228" i="19"/>
  <c r="CK228" i="19"/>
  <c r="CI228" i="19"/>
  <c r="BW228" i="19"/>
  <c r="BV228" i="19"/>
  <c r="BU228" i="19"/>
  <c r="BR228" i="19"/>
  <c r="BN228" i="19"/>
  <c r="BG228" i="19"/>
  <c r="BC228" i="19"/>
  <c r="BA228" i="19"/>
  <c r="AY228" i="19"/>
  <c r="AM228" i="19"/>
  <c r="AL228" i="19"/>
  <c r="AK228" i="19"/>
  <c r="DB226" i="19"/>
  <c r="CQ226" i="19"/>
  <c r="CM226" i="19"/>
  <c r="CK226" i="19"/>
  <c r="CI226" i="19"/>
  <c r="BW226" i="19"/>
  <c r="BV226" i="19"/>
  <c r="BU226" i="19"/>
  <c r="BR226" i="19"/>
  <c r="BN226" i="19"/>
  <c r="BG226" i="19"/>
  <c r="BC226" i="19"/>
  <c r="BA226" i="19"/>
  <c r="AY226" i="19"/>
  <c r="AM226" i="19"/>
  <c r="AL226" i="19"/>
  <c r="AK226" i="19"/>
  <c r="DB224" i="19"/>
  <c r="CM224" i="19"/>
  <c r="CK224" i="19"/>
  <c r="CI224" i="19"/>
  <c r="BW224" i="19"/>
  <c r="BV224" i="19"/>
  <c r="BU224" i="19"/>
  <c r="BR224" i="19"/>
  <c r="BN224" i="19"/>
  <c r="BC224" i="19"/>
  <c r="BA224" i="19"/>
  <c r="AY224" i="19"/>
  <c r="AM224" i="19"/>
  <c r="AL224" i="19"/>
  <c r="AK224" i="19"/>
  <c r="W224" i="19"/>
  <c r="BG224" i="19" s="1"/>
  <c r="DB222" i="19"/>
  <c r="CM222" i="19"/>
  <c r="CK222" i="19"/>
  <c r="CI222" i="19"/>
  <c r="BW222" i="19"/>
  <c r="BV222" i="19"/>
  <c r="BU222" i="19"/>
  <c r="BR222" i="19"/>
  <c r="BN222" i="19"/>
  <c r="BC222" i="19"/>
  <c r="BA222" i="19"/>
  <c r="AY222" i="19"/>
  <c r="AM222" i="19"/>
  <c r="AL222" i="19"/>
  <c r="AK222" i="19"/>
  <c r="W222" i="19"/>
  <c r="CQ222" i="19" s="1"/>
  <c r="DB220" i="19"/>
  <c r="CM220" i="19"/>
  <c r="CK220" i="19"/>
  <c r="CI220" i="19"/>
  <c r="BW220" i="19"/>
  <c r="BV220" i="19"/>
  <c r="BU220" i="19"/>
  <c r="BR220" i="19"/>
  <c r="BN220" i="19"/>
  <c r="BC220" i="19"/>
  <c r="BA220" i="19"/>
  <c r="AY220" i="19"/>
  <c r="AM220" i="19"/>
  <c r="AL220" i="19"/>
  <c r="AK220" i="19"/>
  <c r="W220" i="19"/>
  <c r="CQ220" i="19" s="1"/>
  <c r="DB218" i="19"/>
  <c r="CM218" i="19"/>
  <c r="CK218" i="19"/>
  <c r="CI218" i="19"/>
  <c r="BW218" i="19"/>
  <c r="BV218" i="19"/>
  <c r="BU218" i="19"/>
  <c r="BR218" i="19"/>
  <c r="BN218" i="19"/>
  <c r="BC218" i="19"/>
  <c r="BA218" i="19"/>
  <c r="AY218" i="19"/>
  <c r="AM218" i="19"/>
  <c r="AL218" i="19"/>
  <c r="AK218" i="19"/>
  <c r="W218" i="19"/>
  <c r="CQ218" i="19" s="1"/>
  <c r="DB216" i="19"/>
  <c r="CM216" i="19"/>
  <c r="CK216" i="19"/>
  <c r="CI216" i="19"/>
  <c r="BW216" i="19"/>
  <c r="BV216" i="19"/>
  <c r="BU216" i="19"/>
  <c r="BR216" i="19"/>
  <c r="BN216" i="19"/>
  <c r="BC216" i="19"/>
  <c r="BA216" i="19"/>
  <c r="AY216" i="19"/>
  <c r="AM216" i="19"/>
  <c r="AL216" i="19"/>
  <c r="AK216" i="19"/>
  <c r="W216" i="19"/>
  <c r="BG216" i="19" s="1"/>
  <c r="DB214" i="19"/>
  <c r="CM214" i="19"/>
  <c r="CK214" i="19"/>
  <c r="CI214" i="19"/>
  <c r="BW214" i="19"/>
  <c r="BV214" i="19"/>
  <c r="BU214" i="19"/>
  <c r="BR214" i="19"/>
  <c r="BN214" i="19"/>
  <c r="BC214" i="19"/>
  <c r="BA214" i="19"/>
  <c r="AY214" i="19"/>
  <c r="AM214" i="19"/>
  <c r="AL214" i="19"/>
  <c r="AK214" i="19"/>
  <c r="W214" i="19"/>
  <c r="CQ214" i="19" s="1"/>
  <c r="DB212" i="19"/>
  <c r="CM212" i="19"/>
  <c r="CK212" i="19"/>
  <c r="CI212" i="19"/>
  <c r="BW212" i="19"/>
  <c r="BV212" i="19"/>
  <c r="BU212" i="19"/>
  <c r="BR212" i="19"/>
  <c r="BN212" i="19"/>
  <c r="BC212" i="19"/>
  <c r="BA212" i="19"/>
  <c r="AY212" i="19"/>
  <c r="AM212" i="19"/>
  <c r="AL212" i="19"/>
  <c r="AK212" i="19"/>
  <c r="W212" i="19"/>
  <c r="CQ212" i="19" s="1"/>
  <c r="DB210" i="19"/>
  <c r="CM210" i="19"/>
  <c r="CK210" i="19"/>
  <c r="CI210" i="19"/>
  <c r="BW210" i="19"/>
  <c r="BV210" i="19"/>
  <c r="BU210" i="19"/>
  <c r="BR210" i="19"/>
  <c r="BN210" i="19"/>
  <c r="BC210" i="19"/>
  <c r="BA210" i="19"/>
  <c r="AY210" i="19"/>
  <c r="AM210" i="19"/>
  <c r="AL210" i="19"/>
  <c r="AK210" i="19"/>
  <c r="W210" i="19"/>
  <c r="CQ210" i="19" s="1"/>
  <c r="DB208" i="19"/>
  <c r="CM208" i="19"/>
  <c r="CK208" i="19"/>
  <c r="CI208" i="19"/>
  <c r="BW208" i="19"/>
  <c r="BV208" i="19"/>
  <c r="BU208" i="19"/>
  <c r="BR208" i="19"/>
  <c r="BN208" i="19"/>
  <c r="BC208" i="19"/>
  <c r="BA208" i="19"/>
  <c r="AY208" i="19"/>
  <c r="AM208" i="19"/>
  <c r="AL208" i="19"/>
  <c r="AK208" i="19"/>
  <c r="W208" i="19"/>
  <c r="BG208" i="19" s="1"/>
  <c r="DB206" i="19"/>
  <c r="CM206" i="19"/>
  <c r="CK206" i="19"/>
  <c r="CI206" i="19"/>
  <c r="BW206" i="19"/>
  <c r="BV206" i="19"/>
  <c r="BU206" i="19"/>
  <c r="BR206" i="19"/>
  <c r="BN206" i="19"/>
  <c r="BC206" i="19"/>
  <c r="BA206" i="19"/>
  <c r="AY206" i="19"/>
  <c r="AM206" i="19"/>
  <c r="AL206" i="19"/>
  <c r="AK206" i="19"/>
  <c r="W206" i="19"/>
  <c r="CQ206" i="19" s="1"/>
  <c r="DB204" i="19"/>
  <c r="CM204" i="19"/>
  <c r="CK204" i="19"/>
  <c r="CI204" i="19"/>
  <c r="BW204" i="19"/>
  <c r="BV204" i="19"/>
  <c r="BU204" i="19"/>
  <c r="BR204" i="19"/>
  <c r="BN204" i="19"/>
  <c r="BG204" i="19"/>
  <c r="BC204" i="19"/>
  <c r="BA204" i="19"/>
  <c r="AY204" i="19"/>
  <c r="AM204" i="19"/>
  <c r="AL204" i="19"/>
  <c r="AK204" i="19"/>
  <c r="W204" i="19"/>
  <c r="CQ204" i="19" s="1"/>
  <c r="DB202" i="19"/>
  <c r="CM202" i="19"/>
  <c r="CK202" i="19"/>
  <c r="CI202" i="19"/>
  <c r="BW202" i="19"/>
  <c r="BV202" i="19"/>
  <c r="BU202" i="19"/>
  <c r="BR202" i="19"/>
  <c r="BN202" i="19"/>
  <c r="BC202" i="19"/>
  <c r="BA202" i="19"/>
  <c r="AY202" i="19"/>
  <c r="AM202" i="19"/>
  <c r="AL202" i="19"/>
  <c r="AK202" i="19"/>
  <c r="W202" i="19"/>
  <c r="CQ202" i="19" s="1"/>
  <c r="DB200" i="19"/>
  <c r="CM200" i="19"/>
  <c r="CK200" i="19"/>
  <c r="CI200" i="19"/>
  <c r="BW200" i="19"/>
  <c r="BV200" i="19"/>
  <c r="BU200" i="19"/>
  <c r="BR200" i="19"/>
  <c r="BN200" i="19"/>
  <c r="BC200" i="19"/>
  <c r="BA200" i="19"/>
  <c r="AY200" i="19"/>
  <c r="AM200" i="19"/>
  <c r="AL200" i="19"/>
  <c r="AK200" i="19"/>
  <c r="W200" i="19"/>
  <c r="BG200" i="19" s="1"/>
  <c r="DB198" i="19"/>
  <c r="CM198" i="19"/>
  <c r="CK198" i="19"/>
  <c r="CI198" i="19"/>
  <c r="BW198" i="19"/>
  <c r="BV198" i="19"/>
  <c r="BU198" i="19"/>
  <c r="BR198" i="19"/>
  <c r="BN198" i="19"/>
  <c r="BC198" i="19"/>
  <c r="BA198" i="19"/>
  <c r="AY198" i="19"/>
  <c r="AM198" i="19"/>
  <c r="AL198" i="19"/>
  <c r="AK198" i="19"/>
  <c r="W198" i="19"/>
  <c r="CQ198" i="19" s="1"/>
  <c r="CX194" i="19"/>
  <c r="CK194" i="19"/>
  <c r="CJ194" i="19"/>
  <c r="CI194" i="19"/>
  <c r="CH194" i="19"/>
  <c r="CG194" i="19"/>
  <c r="CF194" i="19"/>
  <c r="BW194" i="19"/>
  <c r="BN194" i="19"/>
  <c r="BA194" i="19"/>
  <c r="AZ194" i="19"/>
  <c r="AY194" i="19"/>
  <c r="AX194" i="19"/>
  <c r="AW194" i="19"/>
  <c r="AV194" i="19"/>
  <c r="AM194" i="19"/>
  <c r="Q194" i="19"/>
  <c r="P194" i="19"/>
  <c r="O194" i="19"/>
  <c r="N194" i="19"/>
  <c r="M194" i="19"/>
  <c r="L194" i="19"/>
  <c r="C194" i="19"/>
  <c r="DB188" i="19"/>
  <c r="CQ188" i="19"/>
  <c r="CM188" i="19"/>
  <c r="CK188" i="19"/>
  <c r="CI188" i="19"/>
  <c r="BW188" i="19"/>
  <c r="BV188" i="19"/>
  <c r="BU188" i="19"/>
  <c r="BR188" i="19"/>
  <c r="BN188" i="19"/>
  <c r="BG188" i="19"/>
  <c r="BC188" i="19"/>
  <c r="BA188" i="19"/>
  <c r="AY188" i="19"/>
  <c r="AM188" i="19"/>
  <c r="AL188" i="19"/>
  <c r="AK188" i="19"/>
  <c r="DB186" i="19"/>
  <c r="CQ186" i="19"/>
  <c r="CM186" i="19"/>
  <c r="CK186" i="19"/>
  <c r="CI186" i="19"/>
  <c r="BW186" i="19"/>
  <c r="BV186" i="19"/>
  <c r="BU186" i="19"/>
  <c r="BR186" i="19"/>
  <c r="BN186" i="19"/>
  <c r="BG186" i="19"/>
  <c r="BC186" i="19"/>
  <c r="BA186" i="19"/>
  <c r="AY186" i="19"/>
  <c r="AM186" i="19"/>
  <c r="AL186" i="19"/>
  <c r="AK186" i="19"/>
  <c r="DB184" i="19"/>
  <c r="CQ184" i="19"/>
  <c r="CM184" i="19"/>
  <c r="CK184" i="19"/>
  <c r="CI184" i="19"/>
  <c r="BW184" i="19"/>
  <c r="BV184" i="19"/>
  <c r="BU184" i="19"/>
  <c r="BR184" i="19"/>
  <c r="BN184" i="19"/>
  <c r="BG184" i="19"/>
  <c r="BC184" i="19"/>
  <c r="BA184" i="19"/>
  <c r="AY184" i="19"/>
  <c r="AM184" i="19"/>
  <c r="AL184" i="19"/>
  <c r="AK184" i="19"/>
  <c r="DB182" i="19"/>
  <c r="CM182" i="19"/>
  <c r="CK182" i="19"/>
  <c r="CI182" i="19"/>
  <c r="BW182" i="19"/>
  <c r="BV182" i="19"/>
  <c r="BU182" i="19"/>
  <c r="BR182" i="19"/>
  <c r="BN182" i="19"/>
  <c r="BC182" i="19"/>
  <c r="BA182" i="19"/>
  <c r="AY182" i="19"/>
  <c r="AM182" i="19"/>
  <c r="AL182" i="19"/>
  <c r="AK182" i="19"/>
  <c r="W182" i="19"/>
  <c r="CQ182" i="19" s="1"/>
  <c r="DB180" i="19"/>
  <c r="CM180" i="19"/>
  <c r="CK180" i="19"/>
  <c r="CI180" i="19"/>
  <c r="BW180" i="19"/>
  <c r="BV180" i="19"/>
  <c r="BU180" i="19"/>
  <c r="BR180" i="19"/>
  <c r="BN180" i="19"/>
  <c r="BC180" i="19"/>
  <c r="BA180" i="19"/>
  <c r="AY180" i="19"/>
  <c r="AM180" i="19"/>
  <c r="AL180" i="19"/>
  <c r="AK180" i="19"/>
  <c r="W180" i="19"/>
  <c r="CQ180" i="19" s="1"/>
  <c r="DB178" i="19"/>
  <c r="CM178" i="19"/>
  <c r="CK178" i="19"/>
  <c r="CI178" i="19"/>
  <c r="BW178" i="19"/>
  <c r="BV178" i="19"/>
  <c r="BU178" i="19"/>
  <c r="BR178" i="19"/>
  <c r="BN178" i="19"/>
  <c r="BG178" i="19"/>
  <c r="BC178" i="19"/>
  <c r="BA178" i="19"/>
  <c r="AY178" i="19"/>
  <c r="AM178" i="19"/>
  <c r="AL178" i="19"/>
  <c r="AK178" i="19"/>
  <c r="W178" i="19"/>
  <c r="CQ178" i="19" s="1"/>
  <c r="DB176" i="19"/>
  <c r="CM176" i="19"/>
  <c r="CK176" i="19"/>
  <c r="CI176" i="19"/>
  <c r="BW176" i="19"/>
  <c r="BV176" i="19"/>
  <c r="BU176" i="19"/>
  <c r="BR176" i="19"/>
  <c r="BN176" i="19"/>
  <c r="BC176" i="19"/>
  <c r="BA176" i="19"/>
  <c r="AY176" i="19"/>
  <c r="AM176" i="19"/>
  <c r="AL176" i="19"/>
  <c r="AK176" i="19"/>
  <c r="W176" i="19"/>
  <c r="BG176" i="19" s="1"/>
  <c r="DB174" i="19"/>
  <c r="CM174" i="19"/>
  <c r="CK174" i="19"/>
  <c r="CI174" i="19"/>
  <c r="BW174" i="19"/>
  <c r="BV174" i="19"/>
  <c r="BU174" i="19"/>
  <c r="BR174" i="19"/>
  <c r="BN174" i="19"/>
  <c r="BC174" i="19"/>
  <c r="BA174" i="19"/>
  <c r="AY174" i="19"/>
  <c r="AM174" i="19"/>
  <c r="AL174" i="19"/>
  <c r="AK174" i="19"/>
  <c r="W174" i="19"/>
  <c r="CQ174" i="19" s="1"/>
  <c r="DB172" i="19"/>
  <c r="CM172" i="19"/>
  <c r="CK172" i="19"/>
  <c r="CI172" i="19"/>
  <c r="BW172" i="19"/>
  <c r="BV172" i="19"/>
  <c r="BU172" i="19"/>
  <c r="BR172" i="19"/>
  <c r="BN172" i="19"/>
  <c r="BC172" i="19"/>
  <c r="BA172" i="19"/>
  <c r="AY172" i="19"/>
  <c r="AM172" i="19"/>
  <c r="AL172" i="19"/>
  <c r="AK172" i="19"/>
  <c r="W172" i="19"/>
  <c r="CQ172" i="19" s="1"/>
  <c r="DB170" i="19"/>
  <c r="CM170" i="19"/>
  <c r="CK170" i="19"/>
  <c r="CI170" i="19"/>
  <c r="BW170" i="19"/>
  <c r="BV170" i="19"/>
  <c r="BU170" i="19"/>
  <c r="BR170" i="19"/>
  <c r="BN170" i="19"/>
  <c r="BC170" i="19"/>
  <c r="BA170" i="19"/>
  <c r="AY170" i="19"/>
  <c r="AM170" i="19"/>
  <c r="AL170" i="19"/>
  <c r="AK170" i="19"/>
  <c r="W170" i="19"/>
  <c r="CQ170" i="19" s="1"/>
  <c r="DB168" i="19"/>
  <c r="CM168" i="19"/>
  <c r="CK168" i="19"/>
  <c r="CI168" i="19"/>
  <c r="BW168" i="19"/>
  <c r="BV168" i="19"/>
  <c r="BU168" i="19"/>
  <c r="BR168" i="19"/>
  <c r="BN168" i="19"/>
  <c r="BC168" i="19"/>
  <c r="BA168" i="19"/>
  <c r="AY168" i="19"/>
  <c r="AM168" i="19"/>
  <c r="AL168" i="19"/>
  <c r="AK168" i="19"/>
  <c r="W168" i="19"/>
  <c r="BG168" i="19" s="1"/>
  <c r="DB166" i="19"/>
  <c r="CM166" i="19"/>
  <c r="CK166" i="19"/>
  <c r="CI166" i="19"/>
  <c r="BW166" i="19"/>
  <c r="BV166" i="19"/>
  <c r="BU166" i="19"/>
  <c r="BR166" i="19"/>
  <c r="BN166" i="19"/>
  <c r="BC166" i="19"/>
  <c r="BA166" i="19"/>
  <c r="AY166" i="19"/>
  <c r="AM166" i="19"/>
  <c r="AL166" i="19"/>
  <c r="AK166" i="19"/>
  <c r="W166" i="19"/>
  <c r="CQ166" i="19" s="1"/>
  <c r="DB164" i="19"/>
  <c r="CM164" i="19"/>
  <c r="CK164" i="19"/>
  <c r="CI164" i="19"/>
  <c r="BW164" i="19"/>
  <c r="BV164" i="19"/>
  <c r="BU164" i="19"/>
  <c r="BR164" i="19"/>
  <c r="BN164" i="19"/>
  <c r="BC164" i="19"/>
  <c r="BA164" i="19"/>
  <c r="AY164" i="19"/>
  <c r="AM164" i="19"/>
  <c r="AL164" i="19"/>
  <c r="AK164" i="19"/>
  <c r="W164" i="19"/>
  <c r="CQ164" i="19" s="1"/>
  <c r="DB162" i="19"/>
  <c r="CM162" i="19"/>
  <c r="CK162" i="19"/>
  <c r="CI162" i="19"/>
  <c r="BW162" i="19"/>
  <c r="BV162" i="19"/>
  <c r="BU162" i="19"/>
  <c r="BR162" i="19"/>
  <c r="BN162" i="19"/>
  <c r="BC162" i="19"/>
  <c r="BA162" i="19"/>
  <c r="AY162" i="19"/>
  <c r="AM162" i="19"/>
  <c r="AL162" i="19"/>
  <c r="AK162" i="19"/>
  <c r="W162" i="19"/>
  <c r="CQ162" i="19" s="1"/>
  <c r="DB160" i="19"/>
  <c r="CM160" i="19"/>
  <c r="CK160" i="19"/>
  <c r="CI160" i="19"/>
  <c r="BW160" i="19"/>
  <c r="BV160" i="19"/>
  <c r="BU160" i="19"/>
  <c r="BR160" i="19"/>
  <c r="BN160" i="19"/>
  <c r="BC160" i="19"/>
  <c r="BA160" i="19"/>
  <c r="AY160" i="19"/>
  <c r="AM160" i="19"/>
  <c r="AL160" i="19"/>
  <c r="AK160" i="19"/>
  <c r="W160" i="19"/>
  <c r="BG160" i="19" s="1"/>
  <c r="DB158" i="19"/>
  <c r="CM158" i="19"/>
  <c r="CK158" i="19"/>
  <c r="CI158" i="19"/>
  <c r="BW158" i="19"/>
  <c r="BV158" i="19"/>
  <c r="BU158" i="19"/>
  <c r="BR158" i="19"/>
  <c r="BN158" i="19"/>
  <c r="BC158" i="19"/>
  <c r="BA158" i="19"/>
  <c r="AY158" i="19"/>
  <c r="AM158" i="19"/>
  <c r="AL158" i="19"/>
  <c r="AK158" i="19"/>
  <c r="W158" i="19"/>
  <c r="CQ158" i="19" s="1"/>
  <c r="DB156" i="19"/>
  <c r="CM156" i="19"/>
  <c r="CK156" i="19"/>
  <c r="CI156" i="19"/>
  <c r="BW156" i="19"/>
  <c r="BV156" i="19"/>
  <c r="BU156" i="19"/>
  <c r="BR156" i="19"/>
  <c r="BN156" i="19"/>
  <c r="BC156" i="19"/>
  <c r="BA156" i="19"/>
  <c r="AY156" i="19"/>
  <c r="AM156" i="19"/>
  <c r="AL156" i="19"/>
  <c r="AK156" i="19"/>
  <c r="W156" i="19"/>
  <c r="CQ156" i="19" s="1"/>
  <c r="CX152" i="19"/>
  <c r="CK152" i="19"/>
  <c r="CJ152" i="19"/>
  <c r="CI152" i="19"/>
  <c r="CH152" i="19"/>
  <c r="CG152" i="19"/>
  <c r="CF152" i="19"/>
  <c r="BW152" i="19"/>
  <c r="BN152" i="19"/>
  <c r="BA152" i="19"/>
  <c r="AZ152" i="19"/>
  <c r="AY152" i="19"/>
  <c r="AX152" i="19"/>
  <c r="AW152" i="19"/>
  <c r="AV152" i="19"/>
  <c r="AM152" i="19"/>
  <c r="Q152" i="19"/>
  <c r="P152" i="19"/>
  <c r="O152" i="19"/>
  <c r="N152" i="19"/>
  <c r="M152" i="19"/>
  <c r="L152" i="19"/>
  <c r="C152" i="19"/>
  <c r="DB146" i="19"/>
  <c r="CQ146" i="19"/>
  <c r="CM146" i="19"/>
  <c r="CK146" i="19"/>
  <c r="CI146" i="19"/>
  <c r="BW146" i="19"/>
  <c r="BV146" i="19"/>
  <c r="BU146" i="19"/>
  <c r="BR146" i="19"/>
  <c r="BN146" i="19"/>
  <c r="BG146" i="19"/>
  <c r="BC146" i="19"/>
  <c r="BA146" i="19"/>
  <c r="AY146" i="19"/>
  <c r="AM146" i="19"/>
  <c r="AL146" i="19"/>
  <c r="AK146" i="19"/>
  <c r="DB144" i="19"/>
  <c r="CQ144" i="19"/>
  <c r="CM144" i="19"/>
  <c r="CK144" i="19"/>
  <c r="CI144" i="19"/>
  <c r="BW144" i="19"/>
  <c r="BV144" i="19"/>
  <c r="BU144" i="19"/>
  <c r="BR144" i="19"/>
  <c r="BN144" i="19"/>
  <c r="BG144" i="19"/>
  <c r="BC144" i="19"/>
  <c r="BA144" i="19"/>
  <c r="AY144" i="19"/>
  <c r="AM144" i="19"/>
  <c r="AL144" i="19"/>
  <c r="AK144" i="19"/>
  <c r="DB142" i="19"/>
  <c r="CQ142" i="19"/>
  <c r="CM142" i="19"/>
  <c r="CK142" i="19"/>
  <c r="CI142" i="19"/>
  <c r="BW142" i="19"/>
  <c r="BV142" i="19"/>
  <c r="BU142" i="19"/>
  <c r="BR142" i="19"/>
  <c r="BN142" i="19"/>
  <c r="BG142" i="19"/>
  <c r="BC142" i="19"/>
  <c r="BA142" i="19"/>
  <c r="AY142" i="19"/>
  <c r="AM142" i="19"/>
  <c r="AL142" i="19"/>
  <c r="AK142" i="19"/>
  <c r="DB140" i="19"/>
  <c r="CM140" i="19"/>
  <c r="CK140" i="19"/>
  <c r="CI140" i="19"/>
  <c r="BW140" i="19"/>
  <c r="BV140" i="19"/>
  <c r="BU140" i="19"/>
  <c r="BR140" i="19"/>
  <c r="BN140" i="19"/>
  <c r="BG140" i="19"/>
  <c r="BC140" i="19"/>
  <c r="BA140" i="19"/>
  <c r="AY140" i="19"/>
  <c r="AM140" i="19"/>
  <c r="AL140" i="19"/>
  <c r="AK140" i="19"/>
  <c r="W140" i="19"/>
  <c r="CQ140" i="19" s="1"/>
  <c r="DB138" i="19"/>
  <c r="CM138" i="19"/>
  <c r="CK138" i="19"/>
  <c r="CI138" i="19"/>
  <c r="BW138" i="19"/>
  <c r="BV138" i="19"/>
  <c r="BU138" i="19"/>
  <c r="BR138" i="19"/>
  <c r="BN138" i="19"/>
  <c r="BC138" i="19"/>
  <c r="BA138" i="19"/>
  <c r="AY138" i="19"/>
  <c r="AM138" i="19"/>
  <c r="AL138" i="19"/>
  <c r="AK138" i="19"/>
  <c r="W138" i="19"/>
  <c r="CQ138" i="19" s="1"/>
  <c r="DB136" i="19"/>
  <c r="CM136" i="19"/>
  <c r="CK136" i="19"/>
  <c r="CI136" i="19"/>
  <c r="BW136" i="19"/>
  <c r="BV136" i="19"/>
  <c r="BU136" i="19"/>
  <c r="BR136" i="19"/>
  <c r="BN136" i="19"/>
  <c r="BC136" i="19"/>
  <c r="BA136" i="19"/>
  <c r="AY136" i="19"/>
  <c r="AM136" i="19"/>
  <c r="AL136" i="19"/>
  <c r="AK136" i="19"/>
  <c r="W136" i="19"/>
  <c r="BG136" i="19" s="1"/>
  <c r="DB134" i="19"/>
  <c r="CM134" i="19"/>
  <c r="CK134" i="19"/>
  <c r="CI134" i="19"/>
  <c r="BW134" i="19"/>
  <c r="BV134" i="19"/>
  <c r="BU134" i="19"/>
  <c r="BR134" i="19"/>
  <c r="BN134" i="19"/>
  <c r="BC134" i="19"/>
  <c r="BA134" i="19"/>
  <c r="AY134" i="19"/>
  <c r="AM134" i="19"/>
  <c r="AL134" i="19"/>
  <c r="AK134" i="19"/>
  <c r="W134" i="19"/>
  <c r="CQ134" i="19" s="1"/>
  <c r="DB132" i="19"/>
  <c r="CM132" i="19"/>
  <c r="CK132" i="19"/>
  <c r="CI132" i="19"/>
  <c r="BW132" i="19"/>
  <c r="BV132" i="19"/>
  <c r="BU132" i="19"/>
  <c r="BR132" i="19"/>
  <c r="BN132" i="19"/>
  <c r="BC132" i="19"/>
  <c r="BA132" i="19"/>
  <c r="AY132" i="19"/>
  <c r="AM132" i="19"/>
  <c r="AL132" i="19"/>
  <c r="AK132" i="19"/>
  <c r="W132" i="19"/>
  <c r="CQ132" i="19" s="1"/>
  <c r="DB130" i="19"/>
  <c r="CM130" i="19"/>
  <c r="CK130" i="19"/>
  <c r="CI130" i="19"/>
  <c r="BW130" i="19"/>
  <c r="BV130" i="19"/>
  <c r="BU130" i="19"/>
  <c r="BR130" i="19"/>
  <c r="BN130" i="19"/>
  <c r="BC130" i="19"/>
  <c r="BA130" i="19"/>
  <c r="AY130" i="19"/>
  <c r="AM130" i="19"/>
  <c r="AL130" i="19"/>
  <c r="AK130" i="19"/>
  <c r="W130" i="19"/>
  <c r="CQ130" i="19" s="1"/>
  <c r="DB128" i="19"/>
  <c r="CM128" i="19"/>
  <c r="CK128" i="19"/>
  <c r="CI128" i="19"/>
  <c r="BW128" i="19"/>
  <c r="BV128" i="19"/>
  <c r="BU128" i="19"/>
  <c r="BR128" i="19"/>
  <c r="BN128" i="19"/>
  <c r="BC128" i="19"/>
  <c r="BA128" i="19"/>
  <c r="AY128" i="19"/>
  <c r="AM128" i="19"/>
  <c r="AL128" i="19"/>
  <c r="AK128" i="19"/>
  <c r="W128" i="19"/>
  <c r="BG128" i="19" s="1"/>
  <c r="DB126" i="19"/>
  <c r="CM126" i="19"/>
  <c r="CK126" i="19"/>
  <c r="CI126" i="19"/>
  <c r="BW126" i="19"/>
  <c r="BV126" i="19"/>
  <c r="BU126" i="19"/>
  <c r="BR126" i="19"/>
  <c r="BN126" i="19"/>
  <c r="BC126" i="19"/>
  <c r="BA126" i="19"/>
  <c r="AY126" i="19"/>
  <c r="AM126" i="19"/>
  <c r="AL126" i="19"/>
  <c r="AK126" i="19"/>
  <c r="W126" i="19"/>
  <c r="CQ126" i="19" s="1"/>
  <c r="DB124" i="19"/>
  <c r="CM124" i="19"/>
  <c r="CK124" i="19"/>
  <c r="CI124" i="19"/>
  <c r="BW124" i="19"/>
  <c r="BV124" i="19"/>
  <c r="BU124" i="19"/>
  <c r="BR124" i="19"/>
  <c r="BN124" i="19"/>
  <c r="BC124" i="19"/>
  <c r="BA124" i="19"/>
  <c r="AY124" i="19"/>
  <c r="AM124" i="19"/>
  <c r="AL124" i="19"/>
  <c r="AK124" i="19"/>
  <c r="W124" i="19"/>
  <c r="CQ124" i="19" s="1"/>
  <c r="DB122" i="19"/>
  <c r="CM122" i="19"/>
  <c r="CK122" i="19"/>
  <c r="CI122" i="19"/>
  <c r="BW122" i="19"/>
  <c r="BV122" i="19"/>
  <c r="BU122" i="19"/>
  <c r="BR122" i="19"/>
  <c r="BN122" i="19"/>
  <c r="BC122" i="19"/>
  <c r="BA122" i="19"/>
  <c r="AY122" i="19"/>
  <c r="AM122" i="19"/>
  <c r="AL122" i="19"/>
  <c r="AK122" i="19"/>
  <c r="W122" i="19"/>
  <c r="CQ122" i="19" s="1"/>
  <c r="DB120" i="19"/>
  <c r="CM120" i="19"/>
  <c r="CK120" i="19"/>
  <c r="CI120" i="19"/>
  <c r="BW120" i="19"/>
  <c r="BV120" i="19"/>
  <c r="BU120" i="19"/>
  <c r="BR120" i="19"/>
  <c r="BN120" i="19"/>
  <c r="BC120" i="19"/>
  <c r="BA120" i="19"/>
  <c r="AY120" i="19"/>
  <c r="AM120" i="19"/>
  <c r="AL120" i="19"/>
  <c r="AK120" i="19"/>
  <c r="W120" i="19"/>
  <c r="BG120" i="19" s="1"/>
  <c r="DB118" i="19"/>
  <c r="CM118" i="19"/>
  <c r="CK118" i="19"/>
  <c r="CI118" i="19"/>
  <c r="BW118" i="19"/>
  <c r="BV118" i="19"/>
  <c r="BU118" i="19"/>
  <c r="BR118" i="19"/>
  <c r="BN118" i="19"/>
  <c r="BC118" i="19"/>
  <c r="BA118" i="19"/>
  <c r="AY118" i="19"/>
  <c r="AM118" i="19"/>
  <c r="AL118" i="19"/>
  <c r="AK118" i="19"/>
  <c r="W118" i="19"/>
  <c r="CQ118" i="19" s="1"/>
  <c r="DB116" i="19"/>
  <c r="CM116" i="19"/>
  <c r="CK116" i="19"/>
  <c r="CI116" i="19"/>
  <c r="BW116" i="19"/>
  <c r="BV116" i="19"/>
  <c r="BU116" i="19"/>
  <c r="BR116" i="19"/>
  <c r="BN116" i="19"/>
  <c r="BC116" i="19"/>
  <c r="BA116" i="19"/>
  <c r="AY116" i="19"/>
  <c r="AM116" i="19"/>
  <c r="AL116" i="19"/>
  <c r="AK116" i="19"/>
  <c r="W116" i="19"/>
  <c r="CQ116" i="19" s="1"/>
  <c r="DB114" i="19"/>
  <c r="CM114" i="19"/>
  <c r="CK114" i="19"/>
  <c r="CI114" i="19"/>
  <c r="BW114" i="19"/>
  <c r="BV114" i="19"/>
  <c r="BU114" i="19"/>
  <c r="BR114" i="19"/>
  <c r="BN114" i="19"/>
  <c r="BC114" i="19"/>
  <c r="BA114" i="19"/>
  <c r="AY114" i="19"/>
  <c r="AM114" i="19"/>
  <c r="AL114" i="19"/>
  <c r="AK114" i="19"/>
  <c r="W114" i="19"/>
  <c r="CQ114" i="19" s="1"/>
  <c r="CX110" i="19"/>
  <c r="CK110" i="19"/>
  <c r="CJ110" i="19"/>
  <c r="CI110" i="19"/>
  <c r="CH110" i="19"/>
  <c r="CG110" i="19"/>
  <c r="CF110" i="19"/>
  <c r="BW110" i="19"/>
  <c r="BN110" i="19"/>
  <c r="BA110" i="19"/>
  <c r="AZ110" i="19"/>
  <c r="AY110" i="19"/>
  <c r="AX110" i="19"/>
  <c r="AW110" i="19"/>
  <c r="AV110" i="19"/>
  <c r="AM110" i="19"/>
  <c r="Q110" i="19"/>
  <c r="P110" i="19"/>
  <c r="O110" i="19"/>
  <c r="N110" i="19"/>
  <c r="M110" i="19"/>
  <c r="L110" i="19"/>
  <c r="C110" i="19"/>
  <c r="DB104" i="19"/>
  <c r="CQ104" i="19"/>
  <c r="CM104" i="19"/>
  <c r="CK104" i="19"/>
  <c r="CI104" i="19"/>
  <c r="BW104" i="19"/>
  <c r="BV104" i="19"/>
  <c r="BU104" i="19"/>
  <c r="BR104" i="19"/>
  <c r="BN104" i="19"/>
  <c r="BG104" i="19"/>
  <c r="BC104" i="19"/>
  <c r="BA104" i="19"/>
  <c r="AY104" i="19"/>
  <c r="AM104" i="19"/>
  <c r="AL104" i="19"/>
  <c r="AK104" i="19"/>
  <c r="DB102" i="19"/>
  <c r="CQ102" i="19"/>
  <c r="CM102" i="19"/>
  <c r="CK102" i="19"/>
  <c r="CI102" i="19"/>
  <c r="BW102" i="19"/>
  <c r="BV102" i="19"/>
  <c r="BU102" i="19"/>
  <c r="BR102" i="19"/>
  <c r="BN102" i="19"/>
  <c r="BG102" i="19"/>
  <c r="BC102" i="19"/>
  <c r="BA102" i="19"/>
  <c r="AY102" i="19"/>
  <c r="AM102" i="19"/>
  <c r="AL102" i="19"/>
  <c r="AK102" i="19"/>
  <c r="DB100" i="19"/>
  <c r="CQ100" i="19"/>
  <c r="CM100" i="19"/>
  <c r="CK100" i="19"/>
  <c r="CI100" i="19"/>
  <c r="BW100" i="19"/>
  <c r="BV100" i="19"/>
  <c r="BU100" i="19"/>
  <c r="BR100" i="19"/>
  <c r="BN100" i="19"/>
  <c r="BG100" i="19"/>
  <c r="BC100" i="19"/>
  <c r="BA100" i="19"/>
  <c r="AY100" i="19"/>
  <c r="AM100" i="19"/>
  <c r="AL100" i="19"/>
  <c r="AK100" i="19"/>
  <c r="DB98" i="19"/>
  <c r="CM98" i="19"/>
  <c r="CK98" i="19"/>
  <c r="CI98" i="19"/>
  <c r="BW98" i="19"/>
  <c r="BV98" i="19"/>
  <c r="BU98" i="19"/>
  <c r="BR98" i="19"/>
  <c r="BN98" i="19"/>
  <c r="BC98" i="19"/>
  <c r="BA98" i="19"/>
  <c r="AY98" i="19"/>
  <c r="AM98" i="19"/>
  <c r="AL98" i="19"/>
  <c r="AK98" i="19"/>
  <c r="W98" i="19"/>
  <c r="CQ98" i="19" s="1"/>
  <c r="DB96" i="19"/>
  <c r="CM96" i="19"/>
  <c r="CK96" i="19"/>
  <c r="CI96" i="19"/>
  <c r="BW96" i="19"/>
  <c r="BV96" i="19"/>
  <c r="BU96" i="19"/>
  <c r="BR96" i="19"/>
  <c r="BN96" i="19"/>
  <c r="BC96" i="19"/>
  <c r="BA96" i="19"/>
  <c r="AY96" i="19"/>
  <c r="AM96" i="19"/>
  <c r="AL96" i="19"/>
  <c r="AK96" i="19"/>
  <c r="W96" i="19"/>
  <c r="BG96" i="19" s="1"/>
  <c r="DB94" i="19"/>
  <c r="CM94" i="19"/>
  <c r="CK94" i="19"/>
  <c r="CI94" i="19"/>
  <c r="BW94" i="19"/>
  <c r="BV94" i="19"/>
  <c r="BU94" i="19"/>
  <c r="BR94" i="19"/>
  <c r="BN94" i="19"/>
  <c r="BC94" i="19"/>
  <c r="BA94" i="19"/>
  <c r="AY94" i="19"/>
  <c r="AM94" i="19"/>
  <c r="AL94" i="19"/>
  <c r="AK94" i="19"/>
  <c r="W94" i="19"/>
  <c r="CQ94" i="19" s="1"/>
  <c r="DB92" i="19"/>
  <c r="CM92" i="19"/>
  <c r="CK92" i="19"/>
  <c r="CI92" i="19"/>
  <c r="BW92" i="19"/>
  <c r="BV92" i="19"/>
  <c r="BU92" i="19"/>
  <c r="BR92" i="19"/>
  <c r="BN92" i="19"/>
  <c r="BC92" i="19"/>
  <c r="BA92" i="19"/>
  <c r="AY92" i="19"/>
  <c r="AM92" i="19"/>
  <c r="AL92" i="19"/>
  <c r="AK92" i="19"/>
  <c r="W92" i="19"/>
  <c r="CQ92" i="19" s="1"/>
  <c r="DB90" i="19"/>
  <c r="CM90" i="19"/>
  <c r="CK90" i="19"/>
  <c r="CI90" i="19"/>
  <c r="BW90" i="19"/>
  <c r="BV90" i="19"/>
  <c r="BU90" i="19"/>
  <c r="BR90" i="19"/>
  <c r="BN90" i="19"/>
  <c r="BC90" i="19"/>
  <c r="BA90" i="19"/>
  <c r="AY90" i="19"/>
  <c r="AM90" i="19"/>
  <c r="AL90" i="19"/>
  <c r="AK90" i="19"/>
  <c r="W90" i="19"/>
  <c r="CQ90" i="19" s="1"/>
  <c r="DB88" i="19"/>
  <c r="CM88" i="19"/>
  <c r="CK88" i="19"/>
  <c r="CI88" i="19"/>
  <c r="BW88" i="19"/>
  <c r="BV88" i="19"/>
  <c r="BU88" i="19"/>
  <c r="BR88" i="19"/>
  <c r="BN88" i="19"/>
  <c r="BC88" i="19"/>
  <c r="BA88" i="19"/>
  <c r="AY88" i="19"/>
  <c r="AM88" i="19"/>
  <c r="AL88" i="19"/>
  <c r="AK88" i="19"/>
  <c r="W88" i="19"/>
  <c r="BG88" i="19" s="1"/>
  <c r="DB86" i="19"/>
  <c r="CM86" i="19"/>
  <c r="CK86" i="19"/>
  <c r="CI86" i="19"/>
  <c r="BW86" i="19"/>
  <c r="BV86" i="19"/>
  <c r="BU86" i="19"/>
  <c r="BR86" i="19"/>
  <c r="BN86" i="19"/>
  <c r="BC86" i="19"/>
  <c r="BA86" i="19"/>
  <c r="AY86" i="19"/>
  <c r="AM86" i="19"/>
  <c r="AL86" i="19"/>
  <c r="AK86" i="19"/>
  <c r="W86" i="19"/>
  <c r="CQ86" i="19" s="1"/>
  <c r="DB84" i="19"/>
  <c r="CM84" i="19"/>
  <c r="CK84" i="19"/>
  <c r="CI84" i="19"/>
  <c r="BW84" i="19"/>
  <c r="BV84" i="19"/>
  <c r="BU84" i="19"/>
  <c r="BR84" i="19"/>
  <c r="BN84" i="19"/>
  <c r="BC84" i="19"/>
  <c r="BA84" i="19"/>
  <c r="AY84" i="19"/>
  <c r="AM84" i="19"/>
  <c r="AL84" i="19"/>
  <c r="AK84" i="19"/>
  <c r="W84" i="19"/>
  <c r="CQ84" i="19" s="1"/>
  <c r="DB82" i="19"/>
  <c r="CM82" i="19"/>
  <c r="CK82" i="19"/>
  <c r="CI82" i="19"/>
  <c r="BW82" i="19"/>
  <c r="BV82" i="19"/>
  <c r="BU82" i="19"/>
  <c r="BR82" i="19"/>
  <c r="BN82" i="19"/>
  <c r="BC82" i="19"/>
  <c r="BA82" i="19"/>
  <c r="AY82" i="19"/>
  <c r="AM82" i="19"/>
  <c r="AL82" i="19"/>
  <c r="AK82" i="19"/>
  <c r="W82" i="19"/>
  <c r="CQ82" i="19" s="1"/>
  <c r="DB80" i="19"/>
  <c r="CM80" i="19"/>
  <c r="CK80" i="19"/>
  <c r="CI80" i="19"/>
  <c r="BW80" i="19"/>
  <c r="BV80" i="19"/>
  <c r="BU80" i="19"/>
  <c r="BR80" i="19"/>
  <c r="BN80" i="19"/>
  <c r="BC80" i="19"/>
  <c r="BA80" i="19"/>
  <c r="AY80" i="19"/>
  <c r="AM80" i="19"/>
  <c r="AL80" i="19"/>
  <c r="AK80" i="19"/>
  <c r="W80" i="19"/>
  <c r="BG80" i="19" s="1"/>
  <c r="DB78" i="19"/>
  <c r="CM78" i="19"/>
  <c r="CK78" i="19"/>
  <c r="CI78" i="19"/>
  <c r="BW78" i="19"/>
  <c r="BV78" i="19"/>
  <c r="BU78" i="19"/>
  <c r="BR78" i="19"/>
  <c r="BN78" i="19"/>
  <c r="BC78" i="19"/>
  <c r="BA78" i="19"/>
  <c r="AY78" i="19"/>
  <c r="AM78" i="19"/>
  <c r="AL78" i="19"/>
  <c r="AK78" i="19"/>
  <c r="W78" i="19"/>
  <c r="CQ78" i="19" s="1"/>
  <c r="DB76" i="19"/>
  <c r="CM76" i="19"/>
  <c r="CK76" i="19"/>
  <c r="CI76" i="19"/>
  <c r="BW76" i="19"/>
  <c r="BV76" i="19"/>
  <c r="BU76" i="19"/>
  <c r="BR76" i="19"/>
  <c r="BN76" i="19"/>
  <c r="BC76" i="19"/>
  <c r="BA76" i="19"/>
  <c r="AY76" i="19"/>
  <c r="AM76" i="19"/>
  <c r="AL76" i="19"/>
  <c r="AK76" i="19"/>
  <c r="W76" i="19"/>
  <c r="CQ76" i="19" s="1"/>
  <c r="DB74" i="19"/>
  <c r="CM74" i="19"/>
  <c r="CK74" i="19"/>
  <c r="CI74" i="19"/>
  <c r="BW74" i="19"/>
  <c r="BV74" i="19"/>
  <c r="BU74" i="19"/>
  <c r="BR74" i="19"/>
  <c r="BN74" i="19"/>
  <c r="BC74" i="19"/>
  <c r="BA74" i="19"/>
  <c r="AY74" i="19"/>
  <c r="AM74" i="19"/>
  <c r="AL74" i="19"/>
  <c r="AK74" i="19"/>
  <c r="W74" i="19"/>
  <c r="CQ74" i="19" s="1"/>
  <c r="DB72" i="19"/>
  <c r="CM72" i="19"/>
  <c r="CK72" i="19"/>
  <c r="CI72" i="19"/>
  <c r="BW72" i="19"/>
  <c r="BV72" i="19"/>
  <c r="BU72" i="19"/>
  <c r="BR72" i="19"/>
  <c r="BN72" i="19"/>
  <c r="BC72" i="19"/>
  <c r="BA72" i="19"/>
  <c r="AY72" i="19"/>
  <c r="AM72" i="19"/>
  <c r="AL72" i="19"/>
  <c r="AK72" i="19"/>
  <c r="W72" i="19"/>
  <c r="CX68" i="19"/>
  <c r="CK68" i="19"/>
  <c r="CJ68" i="19"/>
  <c r="CI68" i="19"/>
  <c r="CH68" i="19"/>
  <c r="CG68" i="19"/>
  <c r="CF68" i="19"/>
  <c r="BW68" i="19"/>
  <c r="BN68" i="19"/>
  <c r="BA68" i="19"/>
  <c r="AZ68" i="19"/>
  <c r="AY68" i="19"/>
  <c r="AX68" i="19"/>
  <c r="AW68" i="19"/>
  <c r="AV68" i="19"/>
  <c r="AM68" i="19"/>
  <c r="Q68" i="19"/>
  <c r="P68" i="19"/>
  <c r="O68" i="19"/>
  <c r="N68" i="19"/>
  <c r="M68" i="19"/>
  <c r="L68" i="19"/>
  <c r="C68" i="19"/>
  <c r="DB62" i="19"/>
  <c r="CM62" i="19"/>
  <c r="CK62" i="19"/>
  <c r="CI62" i="19"/>
  <c r="BW62" i="19"/>
  <c r="BV62" i="19"/>
  <c r="BU62" i="19"/>
  <c r="BR62" i="19"/>
  <c r="BN62" i="19"/>
  <c r="BC62" i="19"/>
  <c r="BA62" i="19"/>
  <c r="AY62" i="19"/>
  <c r="AM62" i="19"/>
  <c r="AL62" i="19"/>
  <c r="AK62" i="19"/>
  <c r="W62" i="19"/>
  <c r="CQ62" i="19" s="1"/>
  <c r="DB60" i="19"/>
  <c r="CM60" i="19"/>
  <c r="CK60" i="19"/>
  <c r="CI60" i="19"/>
  <c r="BW60" i="19"/>
  <c r="BV60" i="19"/>
  <c r="BU60" i="19"/>
  <c r="BR60" i="19"/>
  <c r="BN60" i="19"/>
  <c r="BC60" i="19"/>
  <c r="BA60" i="19"/>
  <c r="AY60" i="19"/>
  <c r="AM60" i="19"/>
  <c r="AL60" i="19"/>
  <c r="AK60" i="19"/>
  <c r="W60" i="19"/>
  <c r="CQ60" i="19" s="1"/>
  <c r="DB58" i="19"/>
  <c r="CM58" i="19"/>
  <c r="CK58" i="19"/>
  <c r="CI58" i="19"/>
  <c r="BW58" i="19"/>
  <c r="BV58" i="19"/>
  <c r="BU58" i="19"/>
  <c r="BR58" i="19"/>
  <c r="BN58" i="19"/>
  <c r="BC58" i="19"/>
  <c r="BA58" i="19"/>
  <c r="AY58" i="19"/>
  <c r="AM58" i="19"/>
  <c r="AL58" i="19"/>
  <c r="AK58" i="19"/>
  <c r="W58" i="19"/>
  <c r="CQ58" i="19" s="1"/>
  <c r="DB56" i="19"/>
  <c r="CM56" i="19"/>
  <c r="CK56" i="19"/>
  <c r="CI56" i="19"/>
  <c r="BW56" i="19"/>
  <c r="BV56" i="19"/>
  <c r="BU56" i="19"/>
  <c r="BR56" i="19"/>
  <c r="BN56" i="19"/>
  <c r="BC56" i="19"/>
  <c r="BA56" i="19"/>
  <c r="AY56" i="19"/>
  <c r="AM56" i="19"/>
  <c r="AL56" i="19"/>
  <c r="AK56" i="19"/>
  <c r="W56" i="19"/>
  <c r="CQ56" i="19" s="1"/>
  <c r="DB54" i="19"/>
  <c r="CM54" i="19"/>
  <c r="CK54" i="19"/>
  <c r="CI54" i="19"/>
  <c r="BW54" i="19"/>
  <c r="BV54" i="19"/>
  <c r="BU54" i="19"/>
  <c r="BR54" i="19"/>
  <c r="BN54" i="19"/>
  <c r="BG54" i="19"/>
  <c r="BC54" i="19"/>
  <c r="BA54" i="19"/>
  <c r="AY54" i="19"/>
  <c r="AM54" i="19"/>
  <c r="AL54" i="19"/>
  <c r="AK54" i="19"/>
  <c r="W54" i="19"/>
  <c r="CQ54" i="19" s="1"/>
  <c r="DB52" i="19"/>
  <c r="CM52" i="19"/>
  <c r="CK52" i="19"/>
  <c r="CI52" i="19"/>
  <c r="BW52" i="19"/>
  <c r="BV52" i="19"/>
  <c r="BU52" i="19"/>
  <c r="BR52" i="19"/>
  <c r="BN52" i="19"/>
  <c r="BC52" i="19"/>
  <c r="BA52" i="19"/>
  <c r="AY52" i="19"/>
  <c r="AM52" i="19"/>
  <c r="AL52" i="19"/>
  <c r="AK52" i="19"/>
  <c r="W52" i="19"/>
  <c r="CQ52" i="19" s="1"/>
  <c r="DB50" i="19"/>
  <c r="CM50" i="19"/>
  <c r="CK50" i="19"/>
  <c r="CI50" i="19"/>
  <c r="BW50" i="19"/>
  <c r="BV50" i="19"/>
  <c r="BU50" i="19"/>
  <c r="BR50" i="19"/>
  <c r="BN50" i="19"/>
  <c r="BC50" i="19"/>
  <c r="BA50" i="19"/>
  <c r="AY50" i="19"/>
  <c r="AM50" i="19"/>
  <c r="AL50" i="19"/>
  <c r="AK50" i="19"/>
  <c r="W50" i="19"/>
  <c r="CQ50" i="19" s="1"/>
  <c r="DB48" i="19"/>
  <c r="CM48" i="19"/>
  <c r="CK48" i="19"/>
  <c r="CI48" i="19"/>
  <c r="BW48" i="19"/>
  <c r="BV48" i="19"/>
  <c r="BU48" i="19"/>
  <c r="BR48" i="19"/>
  <c r="BN48" i="19"/>
  <c r="BC48" i="19"/>
  <c r="BA48" i="19"/>
  <c r="AY48" i="19"/>
  <c r="AM48" i="19"/>
  <c r="AL48" i="19"/>
  <c r="AK48" i="19"/>
  <c r="W48" i="19"/>
  <c r="CQ48" i="19" s="1"/>
  <c r="DB46" i="19"/>
  <c r="CM46" i="19"/>
  <c r="CK46" i="19"/>
  <c r="CI46" i="19"/>
  <c r="BW46" i="19"/>
  <c r="BV46" i="19"/>
  <c r="BU46" i="19"/>
  <c r="BR46" i="19"/>
  <c r="BN46" i="19"/>
  <c r="BC46" i="19"/>
  <c r="BA46" i="19"/>
  <c r="AY46" i="19"/>
  <c r="AM46" i="19"/>
  <c r="AL46" i="19"/>
  <c r="AK46" i="19"/>
  <c r="W46" i="19"/>
  <c r="CQ46" i="19" s="1"/>
  <c r="DB44" i="19"/>
  <c r="CM44" i="19"/>
  <c r="CK44" i="19"/>
  <c r="CI44" i="19"/>
  <c r="BW44" i="19"/>
  <c r="BV44" i="19"/>
  <c r="BU44" i="19"/>
  <c r="BR44" i="19"/>
  <c r="BN44" i="19"/>
  <c r="BC44" i="19"/>
  <c r="BA44" i="19"/>
  <c r="AY44" i="19"/>
  <c r="AM44" i="19"/>
  <c r="AL44" i="19"/>
  <c r="AK44" i="19"/>
  <c r="W44" i="19"/>
  <c r="CQ44" i="19" s="1"/>
  <c r="DB42" i="19"/>
  <c r="CM42" i="19"/>
  <c r="CK42" i="19"/>
  <c r="CI42" i="19"/>
  <c r="BW42" i="19"/>
  <c r="BV42" i="19"/>
  <c r="BU42" i="19"/>
  <c r="BR42" i="19"/>
  <c r="BN42" i="19"/>
  <c r="BC42" i="19"/>
  <c r="BA42" i="19"/>
  <c r="AY42" i="19"/>
  <c r="AM42" i="19"/>
  <c r="AL42" i="19"/>
  <c r="AK42" i="19"/>
  <c r="W42" i="19"/>
  <c r="CQ42" i="19" s="1"/>
  <c r="DB40" i="19"/>
  <c r="CM40" i="19"/>
  <c r="CK40" i="19"/>
  <c r="CI40" i="19"/>
  <c r="BW40" i="19"/>
  <c r="BV40" i="19"/>
  <c r="BU40" i="19"/>
  <c r="BR40" i="19"/>
  <c r="BN40" i="19"/>
  <c r="BC40" i="19"/>
  <c r="BA40" i="19"/>
  <c r="AY40" i="19"/>
  <c r="AM40" i="19"/>
  <c r="AL40" i="19"/>
  <c r="AK40" i="19"/>
  <c r="W40" i="19"/>
  <c r="CQ40" i="19" s="1"/>
  <c r="DB38" i="19"/>
  <c r="CM38" i="19"/>
  <c r="CK38" i="19"/>
  <c r="CI38" i="19"/>
  <c r="BW38" i="19"/>
  <c r="BV38" i="19"/>
  <c r="BU38" i="19"/>
  <c r="BR38" i="19"/>
  <c r="BN38" i="19"/>
  <c r="BC38" i="19"/>
  <c r="BA38" i="19"/>
  <c r="AY38" i="19"/>
  <c r="AM38" i="19"/>
  <c r="AL38" i="19"/>
  <c r="AK38" i="19"/>
  <c r="W38" i="19"/>
  <c r="CQ38" i="19" s="1"/>
  <c r="DB36" i="19"/>
  <c r="CM36" i="19"/>
  <c r="CK36" i="19"/>
  <c r="CI36" i="19"/>
  <c r="BW36" i="19"/>
  <c r="BV36" i="19"/>
  <c r="BU36" i="19"/>
  <c r="BR36" i="19"/>
  <c r="BN36" i="19"/>
  <c r="BG36" i="19"/>
  <c r="BC36" i="19"/>
  <c r="BA36" i="19"/>
  <c r="AY36" i="19"/>
  <c r="AM36" i="19"/>
  <c r="AL36" i="19"/>
  <c r="AK36" i="19"/>
  <c r="W36" i="19"/>
  <c r="CQ36" i="19" s="1"/>
  <c r="DB34" i="19"/>
  <c r="CM34" i="19"/>
  <c r="CK34" i="19"/>
  <c r="CI34" i="19"/>
  <c r="BW34" i="19"/>
  <c r="BV34" i="19"/>
  <c r="BU34" i="19"/>
  <c r="BR34" i="19"/>
  <c r="BN34" i="19"/>
  <c r="BC34" i="19"/>
  <c r="BA34" i="19"/>
  <c r="AY34" i="19"/>
  <c r="AM34" i="19"/>
  <c r="AL34" i="19"/>
  <c r="AK34" i="19"/>
  <c r="W34" i="19"/>
  <c r="CQ34" i="19" s="1"/>
  <c r="DB32" i="19"/>
  <c r="CM32" i="19"/>
  <c r="CK32" i="19"/>
  <c r="CI32" i="19"/>
  <c r="BW32" i="19"/>
  <c r="BV32" i="19"/>
  <c r="BU32" i="19"/>
  <c r="BR32" i="19"/>
  <c r="BN32" i="19"/>
  <c r="BC32" i="19"/>
  <c r="BA32" i="19"/>
  <c r="AY32" i="19"/>
  <c r="AM32" i="19"/>
  <c r="AL32" i="19"/>
  <c r="AK32" i="19"/>
  <c r="W32" i="19"/>
  <c r="CQ32" i="19" s="1"/>
  <c r="DB30" i="19"/>
  <c r="CM30" i="19"/>
  <c r="CK30" i="19"/>
  <c r="CI30" i="19"/>
  <c r="BW30" i="19"/>
  <c r="BV30" i="19"/>
  <c r="BU30" i="19"/>
  <c r="BR30" i="19"/>
  <c r="BN30" i="19"/>
  <c r="BC30" i="19"/>
  <c r="BA30" i="19"/>
  <c r="AY30" i="19"/>
  <c r="AM30" i="19"/>
  <c r="AL30" i="19"/>
  <c r="AK30" i="19"/>
  <c r="W30" i="19"/>
  <c r="CQ30" i="19" s="1"/>
  <c r="CX26" i="19"/>
  <c r="CK26" i="19"/>
  <c r="CJ26" i="19"/>
  <c r="CI26" i="19"/>
  <c r="CH26" i="19"/>
  <c r="CG26" i="19"/>
  <c r="CF26" i="19"/>
  <c r="BW26" i="19"/>
  <c r="BN26" i="19"/>
  <c r="BA26" i="19"/>
  <c r="AZ26" i="19"/>
  <c r="AY26" i="19"/>
  <c r="AX26" i="19"/>
  <c r="AW26" i="19"/>
  <c r="AV26" i="19"/>
  <c r="AM26" i="19"/>
  <c r="Q26" i="19"/>
  <c r="P26" i="19"/>
  <c r="O26" i="19"/>
  <c r="N26" i="19"/>
  <c r="M26" i="19"/>
  <c r="L26" i="19"/>
  <c r="C26" i="19"/>
  <c r="CD23" i="19"/>
  <c r="AT23" i="19"/>
  <c r="CN22" i="19"/>
  <c r="CL22" i="19"/>
  <c r="CD22" i="19"/>
  <c r="BD22" i="19"/>
  <c r="BB22" i="19"/>
  <c r="AT22" i="19"/>
  <c r="CD21" i="19"/>
  <c r="AT21" i="19"/>
  <c r="CD19" i="19"/>
  <c r="CB19" i="19"/>
  <c r="AT19" i="19"/>
  <c r="AR19" i="19"/>
  <c r="CL18" i="19"/>
  <c r="CB18" i="19"/>
  <c r="BB18" i="19"/>
  <c r="AR18" i="19"/>
  <c r="CU15" i="19"/>
  <c r="CR15" i="19"/>
  <c r="BK15" i="19"/>
  <c r="BH15" i="19"/>
  <c r="AA15" i="19"/>
  <c r="X15" i="19"/>
  <c r="CR14" i="19"/>
  <c r="BH14" i="19"/>
  <c r="X14" i="19"/>
  <c r="CY13" i="19"/>
  <c r="CR13" i="19"/>
  <c r="BO13" i="19"/>
  <c r="BH13" i="19"/>
  <c r="AE13" i="19"/>
  <c r="X13" i="19"/>
  <c r="CZ10" i="19"/>
  <c r="CY10" i="19"/>
  <c r="CU10" i="19"/>
  <c r="CT10" i="19"/>
  <c r="CP10" i="19"/>
  <c r="BZ10" i="19"/>
  <c r="BY10" i="19"/>
  <c r="BX10" i="19"/>
  <c r="BW10" i="19"/>
  <c r="BV10" i="19"/>
  <c r="BU10" i="19"/>
  <c r="BP10" i="19"/>
  <c r="BO10" i="19"/>
  <c r="BK10" i="19"/>
  <c r="BJ10" i="19"/>
  <c r="BF10" i="19"/>
  <c r="AP10" i="19"/>
  <c r="AO10" i="19"/>
  <c r="AN10" i="19"/>
  <c r="AM10" i="19"/>
  <c r="AL10" i="19"/>
  <c r="AK10" i="19"/>
  <c r="AF10" i="19"/>
  <c r="AE10" i="19"/>
  <c r="AA10" i="19"/>
  <c r="Z10" i="19"/>
  <c r="V10" i="19"/>
  <c r="CB9" i="19"/>
  <c r="AR9" i="19"/>
  <c r="CP8" i="19"/>
  <c r="BF8" i="19"/>
  <c r="V8" i="19"/>
  <c r="CP6" i="19"/>
  <c r="BF6" i="19"/>
  <c r="V6" i="19"/>
  <c r="CP4" i="19"/>
  <c r="BF4" i="19"/>
  <c r="V4" i="19"/>
  <c r="CT3" i="19"/>
  <c r="CS3" i="19"/>
  <c r="CQ3" i="19"/>
  <c r="CP3" i="19"/>
  <c r="BW3" i="19"/>
  <c r="BJ3" i="19"/>
  <c r="BI3" i="19"/>
  <c r="BG3" i="19"/>
  <c r="BF3" i="19"/>
  <c r="AM3" i="19"/>
  <c r="Z3" i="19"/>
  <c r="Y3" i="19"/>
  <c r="W3" i="19"/>
  <c r="V3" i="19"/>
  <c r="BG40" i="19" l="1"/>
  <c r="BG62" i="19"/>
  <c r="BG74" i="19"/>
  <c r="BG114" i="19"/>
  <c r="BG218" i="19"/>
  <c r="BG30" i="19"/>
  <c r="BG44" i="19"/>
  <c r="BG90" i="19"/>
  <c r="BG124" i="19"/>
  <c r="BG220" i="19"/>
  <c r="BG32" i="19"/>
  <c r="BG52" i="19"/>
  <c r="BG130" i="19"/>
  <c r="BG162" i="19"/>
  <c r="BG202" i="19"/>
  <c r="BG38" i="19"/>
  <c r="BG48" i="19"/>
  <c r="BG60" i="19"/>
  <c r="BG84" i="19"/>
  <c r="BG122" i="19"/>
  <c r="BG138" i="19"/>
  <c r="BG156" i="19"/>
  <c r="BG172" i="19"/>
  <c r="BG212" i="19"/>
  <c r="W106" i="19"/>
  <c r="BG106" i="19" s="1"/>
  <c r="BG76" i="19"/>
  <c r="BG92" i="19"/>
  <c r="BG164" i="19"/>
  <c r="BG180" i="19"/>
  <c r="BG46" i="19"/>
  <c r="BG56" i="19"/>
  <c r="BG82" i="19"/>
  <c r="BG98" i="19"/>
  <c r="BG116" i="19"/>
  <c r="BG132" i="19"/>
  <c r="BG170" i="19"/>
  <c r="BG210" i="19"/>
  <c r="CQ88" i="19"/>
  <c r="CQ96" i="19"/>
  <c r="W148" i="19"/>
  <c r="W64" i="19"/>
  <c r="BG78" i="19"/>
  <c r="BG86" i="19"/>
  <c r="BG94" i="19"/>
  <c r="BG118" i="19"/>
  <c r="BG126" i="19"/>
  <c r="BG134" i="19"/>
  <c r="BG158" i="19"/>
  <c r="BG166" i="19"/>
  <c r="BG174" i="19"/>
  <c r="BG182" i="19"/>
  <c r="BG198" i="19"/>
  <c r="BG206" i="19"/>
  <c r="BG214" i="19"/>
  <c r="BG222" i="19"/>
  <c r="W232" i="19"/>
  <c r="CQ80" i="19"/>
  <c r="CQ120" i="19"/>
  <c r="CQ128" i="19"/>
  <c r="CQ168" i="19"/>
  <c r="CQ176" i="19"/>
  <c r="W190" i="19"/>
  <c r="BG34" i="19"/>
  <c r="BG42" i="19"/>
  <c r="BG50" i="19"/>
  <c r="BG58" i="19"/>
  <c r="CQ72" i="19"/>
  <c r="CQ136" i="19"/>
  <c r="CQ160" i="19"/>
  <c r="CQ200" i="19"/>
  <c r="CQ208" i="19"/>
  <c r="CQ216" i="19"/>
  <c r="CQ224" i="19"/>
  <c r="BG72" i="19"/>
  <c r="CQ106" i="19" l="1"/>
  <c r="CQ64" i="19"/>
  <c r="J18" i="19"/>
  <c r="BG64" i="19"/>
  <c r="CQ148" i="19"/>
  <c r="BG148" i="19"/>
  <c r="BG190" i="19"/>
  <c r="CQ190" i="19"/>
  <c r="CQ232" i="19"/>
  <c r="BG232" i="19"/>
  <c r="CD18" i="19" l="1"/>
  <c r="J20" i="19"/>
  <c r="AT18" i="19"/>
  <c r="AT20" i="19" l="1"/>
  <c r="CD20" i="19"/>
  <c r="CC15" i="19"/>
  <c r="CC13" i="19" s="1"/>
  <c r="I13" i="19"/>
  <c r="AS15" i="19"/>
  <c r="AS13" i="19" s="1"/>
  <c r="AR19" i="15" l="1"/>
  <c r="CB19" i="15"/>
  <c r="CB18" i="15"/>
  <c r="AR18" i="15"/>
  <c r="CL18" i="15"/>
  <c r="CN22" i="15"/>
  <c r="CL22" i="15"/>
  <c r="BD22" i="15"/>
  <c r="BB22" i="15"/>
  <c r="CD19" i="15"/>
  <c r="CD21" i="15"/>
  <c r="CD22" i="15"/>
  <c r="CD23" i="15"/>
  <c r="AT19" i="15"/>
  <c r="AT21" i="15"/>
  <c r="AT22" i="15"/>
  <c r="AT23" i="15"/>
  <c r="BB18" i="15"/>
  <c r="BV10" i="15"/>
  <c r="BW10" i="15"/>
  <c r="BX10" i="15"/>
  <c r="BY10" i="15"/>
  <c r="BZ10" i="15"/>
  <c r="BU10" i="15"/>
  <c r="AK10" i="15"/>
  <c r="AL10" i="15"/>
  <c r="AM10" i="15"/>
  <c r="AN10" i="15"/>
  <c r="AO10" i="15"/>
  <c r="AP10" i="15"/>
  <c r="CB9" i="15"/>
  <c r="AR9" i="15"/>
  <c r="BA26" i="15"/>
  <c r="AZ26" i="15"/>
  <c r="AY26" i="15"/>
  <c r="AX26" i="15"/>
  <c r="AW26" i="15"/>
  <c r="AV26" i="15"/>
  <c r="AM26" i="15"/>
  <c r="CK26" i="15"/>
  <c r="CJ26" i="15"/>
  <c r="CI26" i="15"/>
  <c r="CH26" i="15"/>
  <c r="CG26" i="15"/>
  <c r="CF26" i="15"/>
  <c r="BW26" i="15"/>
  <c r="BA68" i="15"/>
  <c r="AZ68" i="15"/>
  <c r="AY68" i="15"/>
  <c r="AX68" i="15"/>
  <c r="AW68" i="15"/>
  <c r="AV68" i="15"/>
  <c r="AM68" i="15"/>
  <c r="CK68" i="15"/>
  <c r="CJ68" i="15"/>
  <c r="CI68" i="15"/>
  <c r="CH68" i="15"/>
  <c r="CG68" i="15"/>
  <c r="CF68" i="15"/>
  <c r="BW68" i="15"/>
  <c r="CK110" i="15"/>
  <c r="CJ110" i="15"/>
  <c r="CI110" i="15"/>
  <c r="CH110" i="15"/>
  <c r="CG110" i="15"/>
  <c r="CF110" i="15"/>
  <c r="BW110" i="15"/>
  <c r="BA110" i="15"/>
  <c r="AZ110" i="15"/>
  <c r="AY110" i="15"/>
  <c r="AX110" i="15"/>
  <c r="AW110" i="15"/>
  <c r="AV110" i="15"/>
  <c r="AM110" i="15"/>
  <c r="BA152" i="15"/>
  <c r="AZ152" i="15"/>
  <c r="AY152" i="15"/>
  <c r="AX152" i="15"/>
  <c r="AW152" i="15"/>
  <c r="AV152" i="15"/>
  <c r="AM152" i="15"/>
  <c r="CK152" i="15"/>
  <c r="CJ152" i="15"/>
  <c r="CI152" i="15"/>
  <c r="CH152" i="15"/>
  <c r="CG152" i="15"/>
  <c r="CF152" i="15"/>
  <c r="BW152" i="15"/>
  <c r="CK194" i="15"/>
  <c r="CJ194" i="15"/>
  <c r="CI194" i="15"/>
  <c r="CH194" i="15"/>
  <c r="CG194" i="15"/>
  <c r="CF194" i="15"/>
  <c r="BW194" i="15"/>
  <c r="BA194" i="15"/>
  <c r="AZ194" i="15"/>
  <c r="AY194" i="15"/>
  <c r="AX194" i="15"/>
  <c r="AW194" i="15"/>
  <c r="AV194" i="15"/>
  <c r="AM194" i="15"/>
  <c r="DB230" i="15"/>
  <c r="CQ230" i="15"/>
  <c r="CM230" i="15"/>
  <c r="CK230" i="15"/>
  <c r="CI230" i="15"/>
  <c r="BW230" i="15"/>
  <c r="BV230" i="15"/>
  <c r="BU230" i="15"/>
  <c r="BR230" i="15"/>
  <c r="BN230" i="15"/>
  <c r="BG230" i="15"/>
  <c r="BC230" i="15"/>
  <c r="BA230" i="15"/>
  <c r="AY230" i="15"/>
  <c r="AM230" i="15"/>
  <c r="AL230" i="15"/>
  <c r="AK230" i="15"/>
  <c r="DB228" i="15"/>
  <c r="CQ228" i="15"/>
  <c r="CM228" i="15"/>
  <c r="CK228" i="15"/>
  <c r="CI228" i="15"/>
  <c r="BW228" i="15"/>
  <c r="BV228" i="15"/>
  <c r="BU228" i="15"/>
  <c r="BR228" i="15"/>
  <c r="BN228" i="15"/>
  <c r="BG228" i="15"/>
  <c r="BC228" i="15"/>
  <c r="BA228" i="15"/>
  <c r="AY228" i="15"/>
  <c r="AM228" i="15"/>
  <c r="AL228" i="15"/>
  <c r="AK228" i="15"/>
  <c r="DB226" i="15"/>
  <c r="CQ226" i="15"/>
  <c r="CM226" i="15"/>
  <c r="CK226" i="15"/>
  <c r="CI226" i="15"/>
  <c r="BW226" i="15"/>
  <c r="BV226" i="15"/>
  <c r="BU226" i="15"/>
  <c r="BR226" i="15"/>
  <c r="BN226" i="15"/>
  <c r="BG226" i="15"/>
  <c r="BC226" i="15"/>
  <c r="BA226" i="15"/>
  <c r="AY226" i="15"/>
  <c r="AM226" i="15"/>
  <c r="AL226" i="15"/>
  <c r="AK226" i="15"/>
  <c r="DB224" i="15"/>
  <c r="CM224" i="15"/>
  <c r="CK224" i="15"/>
  <c r="CI224" i="15"/>
  <c r="BW224" i="15"/>
  <c r="BV224" i="15"/>
  <c r="BU224" i="15"/>
  <c r="BR224" i="15"/>
  <c r="BN224" i="15"/>
  <c r="BC224" i="15"/>
  <c r="BA224" i="15"/>
  <c r="AY224" i="15"/>
  <c r="AM224" i="15"/>
  <c r="AL224" i="15"/>
  <c r="AK224" i="15"/>
  <c r="DB222" i="15"/>
  <c r="CM222" i="15"/>
  <c r="CK222" i="15"/>
  <c r="CI222" i="15"/>
  <c r="BW222" i="15"/>
  <c r="BV222" i="15"/>
  <c r="BU222" i="15"/>
  <c r="BR222" i="15"/>
  <c r="BN222" i="15"/>
  <c r="BC222" i="15"/>
  <c r="BA222" i="15"/>
  <c r="AY222" i="15"/>
  <c r="AM222" i="15"/>
  <c r="AL222" i="15"/>
  <c r="AK222" i="15"/>
  <c r="DB220" i="15"/>
  <c r="CM220" i="15"/>
  <c r="CK220" i="15"/>
  <c r="CI220" i="15"/>
  <c r="BW220" i="15"/>
  <c r="BV220" i="15"/>
  <c r="BU220" i="15"/>
  <c r="BR220" i="15"/>
  <c r="BN220" i="15"/>
  <c r="BC220" i="15"/>
  <c r="BA220" i="15"/>
  <c r="AY220" i="15"/>
  <c r="AM220" i="15"/>
  <c r="AL220" i="15"/>
  <c r="AK220" i="15"/>
  <c r="DB218" i="15"/>
  <c r="CM218" i="15"/>
  <c r="CK218" i="15"/>
  <c r="CI218" i="15"/>
  <c r="BW218" i="15"/>
  <c r="BV218" i="15"/>
  <c r="BU218" i="15"/>
  <c r="BR218" i="15"/>
  <c r="BN218" i="15"/>
  <c r="BC218" i="15"/>
  <c r="BA218" i="15"/>
  <c r="AY218" i="15"/>
  <c r="AM218" i="15"/>
  <c r="AL218" i="15"/>
  <c r="AK218" i="15"/>
  <c r="DB216" i="15"/>
  <c r="CM216" i="15"/>
  <c r="CK216" i="15"/>
  <c r="CI216" i="15"/>
  <c r="BW216" i="15"/>
  <c r="BV216" i="15"/>
  <c r="BU216" i="15"/>
  <c r="BR216" i="15"/>
  <c r="BN216" i="15"/>
  <c r="BC216" i="15"/>
  <c r="BA216" i="15"/>
  <c r="AY216" i="15"/>
  <c r="AM216" i="15"/>
  <c r="AL216" i="15"/>
  <c r="AK216" i="15"/>
  <c r="DB214" i="15"/>
  <c r="CM214" i="15"/>
  <c r="CK214" i="15"/>
  <c r="CI214" i="15"/>
  <c r="BW214" i="15"/>
  <c r="BV214" i="15"/>
  <c r="BU214" i="15"/>
  <c r="BR214" i="15"/>
  <c r="BN214" i="15"/>
  <c r="BC214" i="15"/>
  <c r="BA214" i="15"/>
  <c r="AY214" i="15"/>
  <c r="AM214" i="15"/>
  <c r="AL214" i="15"/>
  <c r="AK214" i="15"/>
  <c r="DB212" i="15"/>
  <c r="CM212" i="15"/>
  <c r="CK212" i="15"/>
  <c r="CI212" i="15"/>
  <c r="BW212" i="15"/>
  <c r="BV212" i="15"/>
  <c r="BU212" i="15"/>
  <c r="BR212" i="15"/>
  <c r="BN212" i="15"/>
  <c r="BC212" i="15"/>
  <c r="BA212" i="15"/>
  <c r="AY212" i="15"/>
  <c r="AM212" i="15"/>
  <c r="AL212" i="15"/>
  <c r="AK212" i="15"/>
  <c r="DB210" i="15"/>
  <c r="CM210" i="15"/>
  <c r="CK210" i="15"/>
  <c r="CI210" i="15"/>
  <c r="BW210" i="15"/>
  <c r="BV210" i="15"/>
  <c r="BU210" i="15"/>
  <c r="BR210" i="15"/>
  <c r="BN210" i="15"/>
  <c r="BC210" i="15"/>
  <c r="BA210" i="15"/>
  <c r="AY210" i="15"/>
  <c r="AM210" i="15"/>
  <c r="AL210" i="15"/>
  <c r="AK210" i="15"/>
  <c r="DB208" i="15"/>
  <c r="CM208" i="15"/>
  <c r="CK208" i="15"/>
  <c r="CI208" i="15"/>
  <c r="BW208" i="15"/>
  <c r="BV208" i="15"/>
  <c r="BU208" i="15"/>
  <c r="BR208" i="15"/>
  <c r="BN208" i="15"/>
  <c r="BC208" i="15"/>
  <c r="BA208" i="15"/>
  <c r="AY208" i="15"/>
  <c r="AM208" i="15"/>
  <c r="AL208" i="15"/>
  <c r="AK208" i="15"/>
  <c r="DB206" i="15"/>
  <c r="CM206" i="15"/>
  <c r="CK206" i="15"/>
  <c r="CI206" i="15"/>
  <c r="BW206" i="15"/>
  <c r="BV206" i="15"/>
  <c r="BU206" i="15"/>
  <c r="BR206" i="15"/>
  <c r="BN206" i="15"/>
  <c r="BC206" i="15"/>
  <c r="BA206" i="15"/>
  <c r="AY206" i="15"/>
  <c r="AM206" i="15"/>
  <c r="AL206" i="15"/>
  <c r="AK206" i="15"/>
  <c r="DB204" i="15"/>
  <c r="CM204" i="15"/>
  <c r="CK204" i="15"/>
  <c r="CI204" i="15"/>
  <c r="BW204" i="15"/>
  <c r="BV204" i="15"/>
  <c r="BU204" i="15"/>
  <c r="BR204" i="15"/>
  <c r="BN204" i="15"/>
  <c r="BC204" i="15"/>
  <c r="BA204" i="15"/>
  <c r="AY204" i="15"/>
  <c r="AM204" i="15"/>
  <c r="AL204" i="15"/>
  <c r="AK204" i="15"/>
  <c r="DB202" i="15"/>
  <c r="CM202" i="15"/>
  <c r="CK202" i="15"/>
  <c r="CI202" i="15"/>
  <c r="BW202" i="15"/>
  <c r="BV202" i="15"/>
  <c r="BU202" i="15"/>
  <c r="BR202" i="15"/>
  <c r="BN202" i="15"/>
  <c r="BC202" i="15"/>
  <c r="BA202" i="15"/>
  <c r="AY202" i="15"/>
  <c r="AM202" i="15"/>
  <c r="AL202" i="15"/>
  <c r="AK202" i="15"/>
  <c r="DB200" i="15"/>
  <c r="CM200" i="15"/>
  <c r="CK200" i="15"/>
  <c r="CI200" i="15"/>
  <c r="BW200" i="15"/>
  <c r="BV200" i="15"/>
  <c r="BU200" i="15"/>
  <c r="BR200" i="15"/>
  <c r="BN200" i="15"/>
  <c r="BC200" i="15"/>
  <c r="BA200" i="15"/>
  <c r="AY200" i="15"/>
  <c r="AM200" i="15"/>
  <c r="AL200" i="15"/>
  <c r="AK200" i="15"/>
  <c r="DB198" i="15"/>
  <c r="CM198" i="15"/>
  <c r="CK198" i="15"/>
  <c r="CI198" i="15"/>
  <c r="BW198" i="15"/>
  <c r="BV198" i="15"/>
  <c r="BU198" i="15"/>
  <c r="BR198" i="15"/>
  <c r="BN198" i="15"/>
  <c r="BC198" i="15"/>
  <c r="BA198" i="15"/>
  <c r="AY198" i="15"/>
  <c r="AM198" i="15"/>
  <c r="AL198" i="15"/>
  <c r="AK198" i="15"/>
  <c r="DB188" i="15"/>
  <c r="CQ188" i="15"/>
  <c r="CM188" i="15"/>
  <c r="CK188" i="15"/>
  <c r="CI188" i="15"/>
  <c r="BW188" i="15"/>
  <c r="BV188" i="15"/>
  <c r="BU188" i="15"/>
  <c r="BR188" i="15"/>
  <c r="BN188" i="15"/>
  <c r="BG188" i="15"/>
  <c r="BC188" i="15"/>
  <c r="BA188" i="15"/>
  <c r="AY188" i="15"/>
  <c r="AM188" i="15"/>
  <c r="AL188" i="15"/>
  <c r="AK188" i="15"/>
  <c r="DB186" i="15"/>
  <c r="CQ186" i="15"/>
  <c r="CM186" i="15"/>
  <c r="CK186" i="15"/>
  <c r="CI186" i="15"/>
  <c r="BW186" i="15"/>
  <c r="BV186" i="15"/>
  <c r="BU186" i="15"/>
  <c r="BR186" i="15"/>
  <c r="BN186" i="15"/>
  <c r="BG186" i="15"/>
  <c r="BC186" i="15"/>
  <c r="BA186" i="15"/>
  <c r="AY186" i="15"/>
  <c r="AM186" i="15"/>
  <c r="AL186" i="15"/>
  <c r="AK186" i="15"/>
  <c r="DB184" i="15"/>
  <c r="CQ184" i="15"/>
  <c r="CM184" i="15"/>
  <c r="CK184" i="15"/>
  <c r="CI184" i="15"/>
  <c r="BW184" i="15"/>
  <c r="BV184" i="15"/>
  <c r="BU184" i="15"/>
  <c r="BR184" i="15"/>
  <c r="BN184" i="15"/>
  <c r="BG184" i="15"/>
  <c r="BC184" i="15"/>
  <c r="BA184" i="15"/>
  <c r="AY184" i="15"/>
  <c r="AM184" i="15"/>
  <c r="AL184" i="15"/>
  <c r="AK184" i="15"/>
  <c r="DB182" i="15"/>
  <c r="CM182" i="15"/>
  <c r="CK182" i="15"/>
  <c r="CI182" i="15"/>
  <c r="BW182" i="15"/>
  <c r="BV182" i="15"/>
  <c r="BU182" i="15"/>
  <c r="BR182" i="15"/>
  <c r="BN182" i="15"/>
  <c r="BC182" i="15"/>
  <c r="BA182" i="15"/>
  <c r="AY182" i="15"/>
  <c r="AM182" i="15"/>
  <c r="AL182" i="15"/>
  <c r="AK182" i="15"/>
  <c r="DB180" i="15"/>
  <c r="CM180" i="15"/>
  <c r="CK180" i="15"/>
  <c r="CI180" i="15"/>
  <c r="BW180" i="15"/>
  <c r="BV180" i="15"/>
  <c r="BU180" i="15"/>
  <c r="BR180" i="15"/>
  <c r="BN180" i="15"/>
  <c r="BC180" i="15"/>
  <c r="BA180" i="15"/>
  <c r="AY180" i="15"/>
  <c r="AM180" i="15"/>
  <c r="AL180" i="15"/>
  <c r="AK180" i="15"/>
  <c r="DB178" i="15"/>
  <c r="CM178" i="15"/>
  <c r="CK178" i="15"/>
  <c r="CI178" i="15"/>
  <c r="BW178" i="15"/>
  <c r="BV178" i="15"/>
  <c r="BU178" i="15"/>
  <c r="BR178" i="15"/>
  <c r="BN178" i="15"/>
  <c r="BC178" i="15"/>
  <c r="BA178" i="15"/>
  <c r="AY178" i="15"/>
  <c r="AM178" i="15"/>
  <c r="AL178" i="15"/>
  <c r="AK178" i="15"/>
  <c r="DB176" i="15"/>
  <c r="CM176" i="15"/>
  <c r="CK176" i="15"/>
  <c r="CI176" i="15"/>
  <c r="BW176" i="15"/>
  <c r="BV176" i="15"/>
  <c r="BU176" i="15"/>
  <c r="BR176" i="15"/>
  <c r="BN176" i="15"/>
  <c r="BC176" i="15"/>
  <c r="BA176" i="15"/>
  <c r="AY176" i="15"/>
  <c r="AM176" i="15"/>
  <c r="AL176" i="15"/>
  <c r="AK176" i="15"/>
  <c r="DB174" i="15"/>
  <c r="CM174" i="15"/>
  <c r="CK174" i="15"/>
  <c r="CI174" i="15"/>
  <c r="BW174" i="15"/>
  <c r="BV174" i="15"/>
  <c r="BU174" i="15"/>
  <c r="BR174" i="15"/>
  <c r="BN174" i="15"/>
  <c r="BC174" i="15"/>
  <c r="BA174" i="15"/>
  <c r="AY174" i="15"/>
  <c r="AM174" i="15"/>
  <c r="AL174" i="15"/>
  <c r="AK174" i="15"/>
  <c r="DB172" i="15"/>
  <c r="CM172" i="15"/>
  <c r="CK172" i="15"/>
  <c r="CI172" i="15"/>
  <c r="BW172" i="15"/>
  <c r="BV172" i="15"/>
  <c r="BU172" i="15"/>
  <c r="BR172" i="15"/>
  <c r="BN172" i="15"/>
  <c r="BC172" i="15"/>
  <c r="BA172" i="15"/>
  <c r="AY172" i="15"/>
  <c r="AM172" i="15"/>
  <c r="AL172" i="15"/>
  <c r="AK172" i="15"/>
  <c r="DB170" i="15"/>
  <c r="CM170" i="15"/>
  <c r="CK170" i="15"/>
  <c r="CI170" i="15"/>
  <c r="BW170" i="15"/>
  <c r="BV170" i="15"/>
  <c r="BU170" i="15"/>
  <c r="BR170" i="15"/>
  <c r="BN170" i="15"/>
  <c r="BC170" i="15"/>
  <c r="BA170" i="15"/>
  <c r="AY170" i="15"/>
  <c r="AM170" i="15"/>
  <c r="AL170" i="15"/>
  <c r="AK170" i="15"/>
  <c r="DB168" i="15"/>
  <c r="CM168" i="15"/>
  <c r="CK168" i="15"/>
  <c r="CI168" i="15"/>
  <c r="BW168" i="15"/>
  <c r="BV168" i="15"/>
  <c r="BU168" i="15"/>
  <c r="BR168" i="15"/>
  <c r="BN168" i="15"/>
  <c r="BC168" i="15"/>
  <c r="BA168" i="15"/>
  <c r="AY168" i="15"/>
  <c r="AM168" i="15"/>
  <c r="AL168" i="15"/>
  <c r="AK168" i="15"/>
  <c r="DB166" i="15"/>
  <c r="CM166" i="15"/>
  <c r="CK166" i="15"/>
  <c r="CI166" i="15"/>
  <c r="BW166" i="15"/>
  <c r="BV166" i="15"/>
  <c r="BU166" i="15"/>
  <c r="BR166" i="15"/>
  <c r="BN166" i="15"/>
  <c r="BC166" i="15"/>
  <c r="BA166" i="15"/>
  <c r="AY166" i="15"/>
  <c r="AM166" i="15"/>
  <c r="AL166" i="15"/>
  <c r="AK166" i="15"/>
  <c r="DB164" i="15"/>
  <c r="CM164" i="15"/>
  <c r="CK164" i="15"/>
  <c r="CI164" i="15"/>
  <c r="BW164" i="15"/>
  <c r="BV164" i="15"/>
  <c r="BU164" i="15"/>
  <c r="BR164" i="15"/>
  <c r="BN164" i="15"/>
  <c r="BC164" i="15"/>
  <c r="BA164" i="15"/>
  <c r="AY164" i="15"/>
  <c r="AM164" i="15"/>
  <c r="AL164" i="15"/>
  <c r="AK164" i="15"/>
  <c r="DB162" i="15"/>
  <c r="CM162" i="15"/>
  <c r="CK162" i="15"/>
  <c r="CI162" i="15"/>
  <c r="BW162" i="15"/>
  <c r="BV162" i="15"/>
  <c r="BU162" i="15"/>
  <c r="BR162" i="15"/>
  <c r="BN162" i="15"/>
  <c r="BC162" i="15"/>
  <c r="BA162" i="15"/>
  <c r="AY162" i="15"/>
  <c r="AM162" i="15"/>
  <c r="AL162" i="15"/>
  <c r="AK162" i="15"/>
  <c r="DB160" i="15"/>
  <c r="CM160" i="15"/>
  <c r="CK160" i="15"/>
  <c r="CI160" i="15"/>
  <c r="BW160" i="15"/>
  <c r="BV160" i="15"/>
  <c r="BU160" i="15"/>
  <c r="BR160" i="15"/>
  <c r="BN160" i="15"/>
  <c r="BC160" i="15"/>
  <c r="BA160" i="15"/>
  <c r="AY160" i="15"/>
  <c r="AM160" i="15"/>
  <c r="AL160" i="15"/>
  <c r="AK160" i="15"/>
  <c r="DB158" i="15"/>
  <c r="CM158" i="15"/>
  <c r="CK158" i="15"/>
  <c r="CI158" i="15"/>
  <c r="BW158" i="15"/>
  <c r="BV158" i="15"/>
  <c r="BU158" i="15"/>
  <c r="BR158" i="15"/>
  <c r="BN158" i="15"/>
  <c r="BC158" i="15"/>
  <c r="BA158" i="15"/>
  <c r="AY158" i="15"/>
  <c r="AM158" i="15"/>
  <c r="AL158" i="15"/>
  <c r="AK158" i="15"/>
  <c r="DB156" i="15"/>
  <c r="CM156" i="15"/>
  <c r="CK156" i="15"/>
  <c r="CI156" i="15"/>
  <c r="BW156" i="15"/>
  <c r="BV156" i="15"/>
  <c r="BU156" i="15"/>
  <c r="BR156" i="15"/>
  <c r="BN156" i="15"/>
  <c r="BC156" i="15"/>
  <c r="BA156" i="15"/>
  <c r="AY156" i="15"/>
  <c r="AM156" i="15"/>
  <c r="AL156" i="15"/>
  <c r="AK156" i="15"/>
  <c r="DB146" i="15"/>
  <c r="CQ146" i="15"/>
  <c r="CM146" i="15"/>
  <c r="CK146" i="15"/>
  <c r="CI146" i="15"/>
  <c r="BW146" i="15"/>
  <c r="BV146" i="15"/>
  <c r="BU146" i="15"/>
  <c r="BR146" i="15"/>
  <c r="BN146" i="15"/>
  <c r="BG146" i="15"/>
  <c r="BC146" i="15"/>
  <c r="BA146" i="15"/>
  <c r="AY146" i="15"/>
  <c r="AM146" i="15"/>
  <c r="AL146" i="15"/>
  <c r="AK146" i="15"/>
  <c r="DB144" i="15"/>
  <c r="CQ144" i="15"/>
  <c r="CM144" i="15"/>
  <c r="CK144" i="15"/>
  <c r="CI144" i="15"/>
  <c r="BW144" i="15"/>
  <c r="BV144" i="15"/>
  <c r="BU144" i="15"/>
  <c r="BR144" i="15"/>
  <c r="BN144" i="15"/>
  <c r="BG144" i="15"/>
  <c r="BC144" i="15"/>
  <c r="BA144" i="15"/>
  <c r="AY144" i="15"/>
  <c r="AM144" i="15"/>
  <c r="AL144" i="15"/>
  <c r="AK144" i="15"/>
  <c r="DB142" i="15"/>
  <c r="CQ142" i="15"/>
  <c r="CM142" i="15"/>
  <c r="CK142" i="15"/>
  <c r="CI142" i="15"/>
  <c r="BW142" i="15"/>
  <c r="BV142" i="15"/>
  <c r="BU142" i="15"/>
  <c r="BR142" i="15"/>
  <c r="BN142" i="15"/>
  <c r="BG142" i="15"/>
  <c r="BC142" i="15"/>
  <c r="BA142" i="15"/>
  <c r="AY142" i="15"/>
  <c r="AM142" i="15"/>
  <c r="AL142" i="15"/>
  <c r="AK142" i="15"/>
  <c r="DB140" i="15"/>
  <c r="CM140" i="15"/>
  <c r="CK140" i="15"/>
  <c r="CI140" i="15"/>
  <c r="BW140" i="15"/>
  <c r="BV140" i="15"/>
  <c r="BU140" i="15"/>
  <c r="BR140" i="15"/>
  <c r="BN140" i="15"/>
  <c r="BC140" i="15"/>
  <c r="BA140" i="15"/>
  <c r="AY140" i="15"/>
  <c r="AM140" i="15"/>
  <c r="AL140" i="15"/>
  <c r="AK140" i="15"/>
  <c r="DB138" i="15"/>
  <c r="CM138" i="15"/>
  <c r="CK138" i="15"/>
  <c r="CI138" i="15"/>
  <c r="BW138" i="15"/>
  <c r="BV138" i="15"/>
  <c r="BU138" i="15"/>
  <c r="BR138" i="15"/>
  <c r="BN138" i="15"/>
  <c r="BC138" i="15"/>
  <c r="BA138" i="15"/>
  <c r="AY138" i="15"/>
  <c r="AM138" i="15"/>
  <c r="AL138" i="15"/>
  <c r="AK138" i="15"/>
  <c r="DB136" i="15"/>
  <c r="CM136" i="15"/>
  <c r="CK136" i="15"/>
  <c r="CI136" i="15"/>
  <c r="BW136" i="15"/>
  <c r="BV136" i="15"/>
  <c r="BU136" i="15"/>
  <c r="BR136" i="15"/>
  <c r="BN136" i="15"/>
  <c r="BC136" i="15"/>
  <c r="BA136" i="15"/>
  <c r="AY136" i="15"/>
  <c r="AM136" i="15"/>
  <c r="AL136" i="15"/>
  <c r="AK136" i="15"/>
  <c r="DB134" i="15"/>
  <c r="CM134" i="15"/>
  <c r="CK134" i="15"/>
  <c r="CI134" i="15"/>
  <c r="BW134" i="15"/>
  <c r="BV134" i="15"/>
  <c r="BU134" i="15"/>
  <c r="BR134" i="15"/>
  <c r="BN134" i="15"/>
  <c r="BC134" i="15"/>
  <c r="BA134" i="15"/>
  <c r="AY134" i="15"/>
  <c r="AM134" i="15"/>
  <c r="AL134" i="15"/>
  <c r="AK134" i="15"/>
  <c r="DB132" i="15"/>
  <c r="CM132" i="15"/>
  <c r="CK132" i="15"/>
  <c r="CI132" i="15"/>
  <c r="BW132" i="15"/>
  <c r="BV132" i="15"/>
  <c r="BU132" i="15"/>
  <c r="BR132" i="15"/>
  <c r="BN132" i="15"/>
  <c r="BC132" i="15"/>
  <c r="BA132" i="15"/>
  <c r="AY132" i="15"/>
  <c r="AM132" i="15"/>
  <c r="AL132" i="15"/>
  <c r="AK132" i="15"/>
  <c r="DB130" i="15"/>
  <c r="CM130" i="15"/>
  <c r="CK130" i="15"/>
  <c r="CI130" i="15"/>
  <c r="BW130" i="15"/>
  <c r="BV130" i="15"/>
  <c r="BU130" i="15"/>
  <c r="BR130" i="15"/>
  <c r="BN130" i="15"/>
  <c r="BC130" i="15"/>
  <c r="BA130" i="15"/>
  <c r="AY130" i="15"/>
  <c r="AM130" i="15"/>
  <c r="AL130" i="15"/>
  <c r="AK130" i="15"/>
  <c r="DB128" i="15"/>
  <c r="CM128" i="15"/>
  <c r="CK128" i="15"/>
  <c r="CI128" i="15"/>
  <c r="BW128" i="15"/>
  <c r="BV128" i="15"/>
  <c r="BU128" i="15"/>
  <c r="BR128" i="15"/>
  <c r="BN128" i="15"/>
  <c r="BC128" i="15"/>
  <c r="BA128" i="15"/>
  <c r="AY128" i="15"/>
  <c r="AM128" i="15"/>
  <c r="AL128" i="15"/>
  <c r="AK128" i="15"/>
  <c r="DB126" i="15"/>
  <c r="CM126" i="15"/>
  <c r="CK126" i="15"/>
  <c r="CI126" i="15"/>
  <c r="BW126" i="15"/>
  <c r="BV126" i="15"/>
  <c r="BU126" i="15"/>
  <c r="BR126" i="15"/>
  <c r="BN126" i="15"/>
  <c r="BC126" i="15"/>
  <c r="BA126" i="15"/>
  <c r="AY126" i="15"/>
  <c r="AM126" i="15"/>
  <c r="AL126" i="15"/>
  <c r="AK126" i="15"/>
  <c r="DB124" i="15"/>
  <c r="CM124" i="15"/>
  <c r="CK124" i="15"/>
  <c r="CI124" i="15"/>
  <c r="BW124" i="15"/>
  <c r="BV124" i="15"/>
  <c r="BU124" i="15"/>
  <c r="BR124" i="15"/>
  <c r="BN124" i="15"/>
  <c r="BC124" i="15"/>
  <c r="BA124" i="15"/>
  <c r="AY124" i="15"/>
  <c r="AM124" i="15"/>
  <c r="AL124" i="15"/>
  <c r="AK124" i="15"/>
  <c r="DB122" i="15"/>
  <c r="CM122" i="15"/>
  <c r="CK122" i="15"/>
  <c r="CI122" i="15"/>
  <c r="BW122" i="15"/>
  <c r="BV122" i="15"/>
  <c r="BU122" i="15"/>
  <c r="BR122" i="15"/>
  <c r="BN122" i="15"/>
  <c r="BC122" i="15"/>
  <c r="BA122" i="15"/>
  <c r="AY122" i="15"/>
  <c r="AM122" i="15"/>
  <c r="AL122" i="15"/>
  <c r="AK122" i="15"/>
  <c r="DB120" i="15"/>
  <c r="CM120" i="15"/>
  <c r="CK120" i="15"/>
  <c r="CI120" i="15"/>
  <c r="BW120" i="15"/>
  <c r="BV120" i="15"/>
  <c r="BU120" i="15"/>
  <c r="BR120" i="15"/>
  <c r="BN120" i="15"/>
  <c r="BC120" i="15"/>
  <c r="BA120" i="15"/>
  <c r="AY120" i="15"/>
  <c r="AM120" i="15"/>
  <c r="AL120" i="15"/>
  <c r="AK120" i="15"/>
  <c r="DB118" i="15"/>
  <c r="CM118" i="15"/>
  <c r="CK118" i="15"/>
  <c r="CI118" i="15"/>
  <c r="BW118" i="15"/>
  <c r="BV118" i="15"/>
  <c r="BU118" i="15"/>
  <c r="BR118" i="15"/>
  <c r="BN118" i="15"/>
  <c r="BC118" i="15"/>
  <c r="BA118" i="15"/>
  <c r="AY118" i="15"/>
  <c r="AM118" i="15"/>
  <c r="AL118" i="15"/>
  <c r="AK118" i="15"/>
  <c r="DB116" i="15"/>
  <c r="CM116" i="15"/>
  <c r="CK116" i="15"/>
  <c r="CI116" i="15"/>
  <c r="BW116" i="15"/>
  <c r="BV116" i="15"/>
  <c r="BU116" i="15"/>
  <c r="BR116" i="15"/>
  <c r="BN116" i="15"/>
  <c r="BC116" i="15"/>
  <c r="BA116" i="15"/>
  <c r="AY116" i="15"/>
  <c r="AM116" i="15"/>
  <c r="AL116" i="15"/>
  <c r="AK116" i="15"/>
  <c r="DB114" i="15"/>
  <c r="CM114" i="15"/>
  <c r="CK114" i="15"/>
  <c r="CI114" i="15"/>
  <c r="BW114" i="15"/>
  <c r="BV114" i="15"/>
  <c r="BU114" i="15"/>
  <c r="BR114" i="15"/>
  <c r="BN114" i="15"/>
  <c r="BC114" i="15"/>
  <c r="BA114" i="15"/>
  <c r="AY114" i="15"/>
  <c r="AM114" i="15"/>
  <c r="AL114" i="15"/>
  <c r="AK114" i="15"/>
  <c r="DB104" i="15"/>
  <c r="CQ104" i="15"/>
  <c r="CM104" i="15"/>
  <c r="CK104" i="15"/>
  <c r="CI104" i="15"/>
  <c r="BW104" i="15"/>
  <c r="BV104" i="15"/>
  <c r="BU104" i="15"/>
  <c r="BR104" i="15"/>
  <c r="BN104" i="15"/>
  <c r="BG104" i="15"/>
  <c r="BC104" i="15"/>
  <c r="BA104" i="15"/>
  <c r="AY104" i="15"/>
  <c r="AM104" i="15"/>
  <c r="AL104" i="15"/>
  <c r="AK104" i="15"/>
  <c r="DB102" i="15"/>
  <c r="CQ102" i="15"/>
  <c r="CM102" i="15"/>
  <c r="CK102" i="15"/>
  <c r="CI102" i="15"/>
  <c r="BW102" i="15"/>
  <c r="BV102" i="15"/>
  <c r="BU102" i="15"/>
  <c r="BR102" i="15"/>
  <c r="BN102" i="15"/>
  <c r="BG102" i="15"/>
  <c r="BC102" i="15"/>
  <c r="BA102" i="15"/>
  <c r="AY102" i="15"/>
  <c r="AM102" i="15"/>
  <c r="AL102" i="15"/>
  <c r="AK102" i="15"/>
  <c r="DB100" i="15"/>
  <c r="CQ100" i="15"/>
  <c r="CM100" i="15"/>
  <c r="CK100" i="15"/>
  <c r="CI100" i="15"/>
  <c r="BW100" i="15"/>
  <c r="BV100" i="15"/>
  <c r="BU100" i="15"/>
  <c r="BR100" i="15"/>
  <c r="BN100" i="15"/>
  <c r="BG100" i="15"/>
  <c r="BC100" i="15"/>
  <c r="BA100" i="15"/>
  <c r="AY100" i="15"/>
  <c r="AM100" i="15"/>
  <c r="AL100" i="15"/>
  <c r="AK100" i="15"/>
  <c r="DB98" i="15"/>
  <c r="CM98" i="15"/>
  <c r="CK98" i="15"/>
  <c r="CI98" i="15"/>
  <c r="BW98" i="15"/>
  <c r="BV98" i="15"/>
  <c r="BU98" i="15"/>
  <c r="BR98" i="15"/>
  <c r="BN98" i="15"/>
  <c r="BC98" i="15"/>
  <c r="BA98" i="15"/>
  <c r="AY98" i="15"/>
  <c r="AM98" i="15"/>
  <c r="AL98" i="15"/>
  <c r="AK98" i="15"/>
  <c r="DB96" i="15"/>
  <c r="CM96" i="15"/>
  <c r="CK96" i="15"/>
  <c r="CI96" i="15"/>
  <c r="BW96" i="15"/>
  <c r="BV96" i="15"/>
  <c r="BU96" i="15"/>
  <c r="BR96" i="15"/>
  <c r="BN96" i="15"/>
  <c r="BC96" i="15"/>
  <c r="BA96" i="15"/>
  <c r="AY96" i="15"/>
  <c r="AM96" i="15"/>
  <c r="AL96" i="15"/>
  <c r="AK96" i="15"/>
  <c r="DB94" i="15"/>
  <c r="CM94" i="15"/>
  <c r="CK94" i="15"/>
  <c r="CI94" i="15"/>
  <c r="BW94" i="15"/>
  <c r="BV94" i="15"/>
  <c r="BU94" i="15"/>
  <c r="BR94" i="15"/>
  <c r="BN94" i="15"/>
  <c r="BC94" i="15"/>
  <c r="BA94" i="15"/>
  <c r="AY94" i="15"/>
  <c r="AM94" i="15"/>
  <c r="AL94" i="15"/>
  <c r="AK94" i="15"/>
  <c r="DB92" i="15"/>
  <c r="CM92" i="15"/>
  <c r="CK92" i="15"/>
  <c r="CI92" i="15"/>
  <c r="BW92" i="15"/>
  <c r="BV92" i="15"/>
  <c r="BU92" i="15"/>
  <c r="BR92" i="15"/>
  <c r="BN92" i="15"/>
  <c r="BC92" i="15"/>
  <c r="BA92" i="15"/>
  <c r="AY92" i="15"/>
  <c r="AM92" i="15"/>
  <c r="AL92" i="15"/>
  <c r="AK92" i="15"/>
  <c r="DB90" i="15"/>
  <c r="CM90" i="15"/>
  <c r="CK90" i="15"/>
  <c r="CI90" i="15"/>
  <c r="BW90" i="15"/>
  <c r="BV90" i="15"/>
  <c r="BU90" i="15"/>
  <c r="BR90" i="15"/>
  <c r="BN90" i="15"/>
  <c r="BC90" i="15"/>
  <c r="BA90" i="15"/>
  <c r="AY90" i="15"/>
  <c r="AM90" i="15"/>
  <c r="AL90" i="15"/>
  <c r="AK90" i="15"/>
  <c r="DB88" i="15"/>
  <c r="CM88" i="15"/>
  <c r="CK88" i="15"/>
  <c r="CI88" i="15"/>
  <c r="BW88" i="15"/>
  <c r="BV88" i="15"/>
  <c r="BU88" i="15"/>
  <c r="BR88" i="15"/>
  <c r="BN88" i="15"/>
  <c r="BC88" i="15"/>
  <c r="BA88" i="15"/>
  <c r="AY88" i="15"/>
  <c r="AM88" i="15"/>
  <c r="AL88" i="15"/>
  <c r="AK88" i="15"/>
  <c r="DB86" i="15"/>
  <c r="CM86" i="15"/>
  <c r="CK86" i="15"/>
  <c r="CI86" i="15"/>
  <c r="BW86" i="15"/>
  <c r="BV86" i="15"/>
  <c r="BU86" i="15"/>
  <c r="BR86" i="15"/>
  <c r="BN86" i="15"/>
  <c r="BC86" i="15"/>
  <c r="BA86" i="15"/>
  <c r="AY86" i="15"/>
  <c r="AM86" i="15"/>
  <c r="AL86" i="15"/>
  <c r="AK86" i="15"/>
  <c r="DB84" i="15"/>
  <c r="CM84" i="15"/>
  <c r="CK84" i="15"/>
  <c r="CI84" i="15"/>
  <c r="BW84" i="15"/>
  <c r="BV84" i="15"/>
  <c r="BU84" i="15"/>
  <c r="BR84" i="15"/>
  <c r="BN84" i="15"/>
  <c r="BC84" i="15"/>
  <c r="BA84" i="15"/>
  <c r="AY84" i="15"/>
  <c r="AM84" i="15"/>
  <c r="AL84" i="15"/>
  <c r="AK84" i="15"/>
  <c r="DB82" i="15"/>
  <c r="CM82" i="15"/>
  <c r="CK82" i="15"/>
  <c r="CI82" i="15"/>
  <c r="BW82" i="15"/>
  <c r="BV82" i="15"/>
  <c r="BU82" i="15"/>
  <c r="BR82" i="15"/>
  <c r="BN82" i="15"/>
  <c r="BC82" i="15"/>
  <c r="BA82" i="15"/>
  <c r="AY82" i="15"/>
  <c r="AM82" i="15"/>
  <c r="AL82" i="15"/>
  <c r="AK82" i="15"/>
  <c r="DB80" i="15"/>
  <c r="CM80" i="15"/>
  <c r="CK80" i="15"/>
  <c r="CI80" i="15"/>
  <c r="BW80" i="15"/>
  <c r="BV80" i="15"/>
  <c r="BU80" i="15"/>
  <c r="BR80" i="15"/>
  <c r="BN80" i="15"/>
  <c r="BC80" i="15"/>
  <c r="BA80" i="15"/>
  <c r="AY80" i="15"/>
  <c r="AM80" i="15"/>
  <c r="AL80" i="15"/>
  <c r="AK80" i="15"/>
  <c r="DB78" i="15"/>
  <c r="CM78" i="15"/>
  <c r="CK78" i="15"/>
  <c r="CI78" i="15"/>
  <c r="BW78" i="15"/>
  <c r="BV78" i="15"/>
  <c r="BU78" i="15"/>
  <c r="BR78" i="15"/>
  <c r="BN78" i="15"/>
  <c r="BC78" i="15"/>
  <c r="BA78" i="15"/>
  <c r="AY78" i="15"/>
  <c r="AM78" i="15"/>
  <c r="AL78" i="15"/>
  <c r="AK78" i="15"/>
  <c r="DB76" i="15"/>
  <c r="CM76" i="15"/>
  <c r="CK76" i="15"/>
  <c r="CI76" i="15"/>
  <c r="BW76" i="15"/>
  <c r="BV76" i="15"/>
  <c r="BU76" i="15"/>
  <c r="BR76" i="15"/>
  <c r="BN76" i="15"/>
  <c r="BC76" i="15"/>
  <c r="BA76" i="15"/>
  <c r="AY76" i="15"/>
  <c r="AM76" i="15"/>
  <c r="AL76" i="15"/>
  <c r="AK76" i="15"/>
  <c r="DB74" i="15"/>
  <c r="CM74" i="15"/>
  <c r="CK74" i="15"/>
  <c r="CI74" i="15"/>
  <c r="BW74" i="15"/>
  <c r="BV74" i="15"/>
  <c r="BU74" i="15"/>
  <c r="BR74" i="15"/>
  <c r="BN74" i="15"/>
  <c r="BC74" i="15"/>
  <c r="BA74" i="15"/>
  <c r="AY74" i="15"/>
  <c r="AM74" i="15"/>
  <c r="AL74" i="15"/>
  <c r="AK74" i="15"/>
  <c r="DB72" i="15"/>
  <c r="CM72" i="15"/>
  <c r="CK72" i="15"/>
  <c r="CI72" i="15"/>
  <c r="BW72" i="15"/>
  <c r="BV72" i="15"/>
  <c r="BU72" i="15"/>
  <c r="BR72" i="15"/>
  <c r="BN72" i="15"/>
  <c r="BC72" i="15"/>
  <c r="BA72" i="15"/>
  <c r="AY72" i="15"/>
  <c r="AM72" i="15"/>
  <c r="AL72" i="15"/>
  <c r="AK72" i="15"/>
  <c r="BU32" i="15"/>
  <c r="BU34" i="15"/>
  <c r="BU36" i="15"/>
  <c r="BU38" i="15"/>
  <c r="BU40" i="15"/>
  <c r="BU42" i="15"/>
  <c r="BU44" i="15"/>
  <c r="BU46" i="15"/>
  <c r="BU48" i="15"/>
  <c r="BU50" i="15"/>
  <c r="BU52" i="15"/>
  <c r="BU54" i="15"/>
  <c r="BU56" i="15"/>
  <c r="BU58" i="15"/>
  <c r="BU60" i="15"/>
  <c r="BU62" i="15"/>
  <c r="BV32" i="15"/>
  <c r="BV34" i="15"/>
  <c r="BV36" i="15"/>
  <c r="BV38" i="15"/>
  <c r="BV40" i="15"/>
  <c r="BV42" i="15"/>
  <c r="BV44" i="15"/>
  <c r="BV46" i="15"/>
  <c r="BV48" i="15"/>
  <c r="BV50" i="15"/>
  <c r="BV52" i="15"/>
  <c r="BV54" i="15"/>
  <c r="BV56" i="15"/>
  <c r="BV58" i="15"/>
  <c r="BV60" i="15"/>
  <c r="BV62" i="15"/>
  <c r="BW32" i="15"/>
  <c r="BW34" i="15"/>
  <c r="BW36" i="15"/>
  <c r="BW38" i="15"/>
  <c r="BW40" i="15"/>
  <c r="BW42" i="15"/>
  <c r="BW44" i="15"/>
  <c r="BW46" i="15"/>
  <c r="BW48" i="15"/>
  <c r="BW50" i="15"/>
  <c r="BW52" i="15"/>
  <c r="BW54" i="15"/>
  <c r="BW56" i="15"/>
  <c r="BW58" i="15"/>
  <c r="BW60" i="15"/>
  <c r="BW62" i="15"/>
  <c r="CI32" i="15"/>
  <c r="CI34" i="15"/>
  <c r="CI36" i="15"/>
  <c r="CI38" i="15"/>
  <c r="CI40" i="15"/>
  <c r="CI42" i="15"/>
  <c r="CI44" i="15"/>
  <c r="CI46" i="15"/>
  <c r="CI48" i="15"/>
  <c r="CI50" i="15"/>
  <c r="CI52" i="15"/>
  <c r="CI54" i="15"/>
  <c r="CI56" i="15"/>
  <c r="CI58" i="15"/>
  <c r="CI60" i="15"/>
  <c r="CI62" i="15"/>
  <c r="CK36" i="15"/>
  <c r="CK38" i="15"/>
  <c r="CK40" i="15"/>
  <c r="CK42" i="15"/>
  <c r="CK44" i="15"/>
  <c r="CK46" i="15"/>
  <c r="CK48" i="15"/>
  <c r="CK50" i="15"/>
  <c r="CK52" i="15"/>
  <c r="CK54" i="15"/>
  <c r="CK56" i="15"/>
  <c r="CK58" i="15"/>
  <c r="CK60" i="15"/>
  <c r="CK62" i="15"/>
  <c r="CM32" i="15"/>
  <c r="CM34" i="15"/>
  <c r="CM36" i="15"/>
  <c r="CM38" i="15"/>
  <c r="CM40" i="15"/>
  <c r="CM42" i="15"/>
  <c r="CM44" i="15"/>
  <c r="CM46" i="15"/>
  <c r="CM48" i="15"/>
  <c r="CM50" i="15"/>
  <c r="CM52" i="15"/>
  <c r="CM54" i="15"/>
  <c r="CM56" i="15"/>
  <c r="CM58" i="15"/>
  <c r="CM60" i="15"/>
  <c r="CM62" i="15"/>
  <c r="DB32" i="15"/>
  <c r="DB34" i="15"/>
  <c r="DB36" i="15"/>
  <c r="DB38" i="15"/>
  <c r="DB40" i="15"/>
  <c r="DB42" i="15"/>
  <c r="DB44" i="15"/>
  <c r="DB46" i="15"/>
  <c r="DB48" i="15"/>
  <c r="DB50" i="15"/>
  <c r="DB52" i="15"/>
  <c r="DB54" i="15"/>
  <c r="DB56" i="15"/>
  <c r="DB58" i="15"/>
  <c r="DB60" i="15"/>
  <c r="DB62" i="15"/>
  <c r="DB30" i="15"/>
  <c r="BN30" i="15"/>
  <c r="CM30" i="15"/>
  <c r="BC30" i="15"/>
  <c r="CK30" i="15"/>
  <c r="CI30" i="15"/>
  <c r="AY30" i="15"/>
  <c r="BW30" i="15"/>
  <c r="BV30" i="15"/>
  <c r="BU30" i="15"/>
  <c r="BR32" i="15"/>
  <c r="BR34" i="15"/>
  <c r="BR36" i="15"/>
  <c r="BR38" i="15"/>
  <c r="BR40" i="15"/>
  <c r="BR42" i="15"/>
  <c r="BR44" i="15"/>
  <c r="BR46" i="15"/>
  <c r="BR48" i="15"/>
  <c r="BR50" i="15"/>
  <c r="BR52" i="15"/>
  <c r="BR54" i="15"/>
  <c r="BR56" i="15"/>
  <c r="BR58" i="15"/>
  <c r="BR60" i="15"/>
  <c r="BR62" i="15"/>
  <c r="BN32" i="15"/>
  <c r="BN34" i="15"/>
  <c r="BN36" i="15"/>
  <c r="BN38" i="15"/>
  <c r="BN40" i="15"/>
  <c r="BN42" i="15"/>
  <c r="BN44" i="15"/>
  <c r="BN46" i="15"/>
  <c r="BN48" i="15"/>
  <c r="BN50" i="15"/>
  <c r="BN52" i="15"/>
  <c r="BN54" i="15"/>
  <c r="BN56" i="15"/>
  <c r="BN58" i="15"/>
  <c r="BN60" i="15"/>
  <c r="BN62" i="15"/>
  <c r="BC32" i="15"/>
  <c r="BC34" i="15"/>
  <c r="BC36" i="15"/>
  <c r="BC38" i="15"/>
  <c r="BC40" i="15"/>
  <c r="BC42" i="15"/>
  <c r="BC44" i="15"/>
  <c r="BC46" i="15"/>
  <c r="BC48" i="15"/>
  <c r="BC50" i="15"/>
  <c r="BC52" i="15"/>
  <c r="BC54" i="15"/>
  <c r="BC56" i="15"/>
  <c r="BC58" i="15"/>
  <c r="BC60" i="15"/>
  <c r="BC62" i="15"/>
  <c r="BA32" i="15"/>
  <c r="BA34" i="15"/>
  <c r="BA36" i="15"/>
  <c r="BA38" i="15"/>
  <c r="BA40" i="15"/>
  <c r="BA42" i="15"/>
  <c r="BA44" i="15"/>
  <c r="BA46" i="15"/>
  <c r="BA48" i="15"/>
  <c r="BA50" i="15"/>
  <c r="BA52" i="15"/>
  <c r="BA54" i="15"/>
  <c r="BA56" i="15"/>
  <c r="BA58" i="15"/>
  <c r="BA60" i="15"/>
  <c r="BA62" i="15"/>
  <c r="AY32" i="15"/>
  <c r="AY34" i="15"/>
  <c r="AY36" i="15"/>
  <c r="AY38" i="15"/>
  <c r="AY40" i="15"/>
  <c r="AY42" i="15"/>
  <c r="AY44" i="15"/>
  <c r="AY46" i="15"/>
  <c r="AY48" i="15"/>
  <c r="AY50" i="15"/>
  <c r="AY52" i="15"/>
  <c r="AY54" i="15"/>
  <c r="AY56" i="15"/>
  <c r="AY58" i="15"/>
  <c r="AY60" i="15"/>
  <c r="AY62" i="15"/>
  <c r="AM32" i="15"/>
  <c r="AM34" i="15"/>
  <c r="AM36" i="15"/>
  <c r="AM38" i="15"/>
  <c r="AM40" i="15"/>
  <c r="AM42" i="15"/>
  <c r="AM44" i="15"/>
  <c r="AM46" i="15"/>
  <c r="AM48" i="15"/>
  <c r="AM50" i="15"/>
  <c r="AM52" i="15"/>
  <c r="AM54" i="15"/>
  <c r="AM56" i="15"/>
  <c r="AM58" i="15"/>
  <c r="AM60" i="15"/>
  <c r="AM62" i="15"/>
  <c r="W32" i="15"/>
  <c r="BG32" i="15" s="1"/>
  <c r="W34" i="15"/>
  <c r="CQ34" i="15" s="1"/>
  <c r="W36" i="15"/>
  <c r="CQ36" i="15" s="1"/>
  <c r="W38" i="15"/>
  <c r="CQ38" i="15" s="1"/>
  <c r="W40" i="15"/>
  <c r="BG40" i="15" s="1"/>
  <c r="W42" i="15"/>
  <c r="CQ42" i="15" s="1"/>
  <c r="W44" i="15"/>
  <c r="CQ44" i="15" s="1"/>
  <c r="W46" i="15"/>
  <c r="BG46" i="15" s="1"/>
  <c r="W48" i="15"/>
  <c r="BG48" i="15" s="1"/>
  <c r="W50" i="15"/>
  <c r="CQ50" i="15" s="1"/>
  <c r="W52" i="15"/>
  <c r="CQ52" i="15" s="1"/>
  <c r="W54" i="15"/>
  <c r="CQ54" i="15" s="1"/>
  <c r="W56" i="15"/>
  <c r="BG56" i="15" s="1"/>
  <c r="W58" i="15"/>
  <c r="CQ58" i="15" s="1"/>
  <c r="W60" i="15"/>
  <c r="CQ60" i="15" s="1"/>
  <c r="W62" i="15"/>
  <c r="BG62" i="15" s="1"/>
  <c r="Q194" i="15"/>
  <c r="P194" i="15"/>
  <c r="O194" i="15"/>
  <c r="N194" i="15"/>
  <c r="M194" i="15"/>
  <c r="L194" i="15"/>
  <c r="C194" i="15"/>
  <c r="Q152" i="15"/>
  <c r="P152" i="15"/>
  <c r="O152" i="15"/>
  <c r="N152" i="15"/>
  <c r="M152" i="15"/>
  <c r="L152" i="15"/>
  <c r="C152" i="15"/>
  <c r="Q110" i="15"/>
  <c r="P110" i="15"/>
  <c r="O110" i="15"/>
  <c r="N110" i="15"/>
  <c r="M110" i="15"/>
  <c r="L110" i="15"/>
  <c r="C110" i="15"/>
  <c r="Q68" i="15"/>
  <c r="P68" i="15"/>
  <c r="O68" i="15"/>
  <c r="N68" i="15"/>
  <c r="M68" i="15"/>
  <c r="L68" i="15"/>
  <c r="C68" i="15"/>
  <c r="Q26" i="15"/>
  <c r="P26" i="15"/>
  <c r="O26" i="15"/>
  <c r="N26" i="15"/>
  <c r="M26" i="15"/>
  <c r="L26" i="15"/>
  <c r="C26" i="15"/>
  <c r="W224" i="15"/>
  <c r="CQ224" i="15" s="1"/>
  <c r="W222" i="15"/>
  <c r="CQ222" i="15" s="1"/>
  <c r="W220" i="15"/>
  <c r="CQ220" i="15" s="1"/>
  <c r="W218" i="15"/>
  <c r="CQ218" i="15" s="1"/>
  <c r="W216" i="15"/>
  <c r="CQ216" i="15" s="1"/>
  <c r="W214" i="15"/>
  <c r="CQ214" i="15" s="1"/>
  <c r="W212" i="15"/>
  <c r="CQ212" i="15" s="1"/>
  <c r="W210" i="15"/>
  <c r="BG210" i="15" s="1"/>
  <c r="W208" i="15"/>
  <c r="CQ208" i="15" s="1"/>
  <c r="W206" i="15"/>
  <c r="CQ206" i="15" s="1"/>
  <c r="W204" i="15"/>
  <c r="CQ204" i="15" s="1"/>
  <c r="W202" i="15"/>
  <c r="CQ202" i="15" s="1"/>
  <c r="W200" i="15"/>
  <c r="CQ200" i="15" s="1"/>
  <c r="W198" i="15"/>
  <c r="CQ198" i="15" s="1"/>
  <c r="W182" i="15"/>
  <c r="CQ182" i="15" s="1"/>
  <c r="W180" i="15"/>
  <c r="BG180" i="15" s="1"/>
  <c r="W178" i="15"/>
  <c r="BG178" i="15" s="1"/>
  <c r="W176" i="15"/>
  <c r="CQ176" i="15" s="1"/>
  <c r="W174" i="15"/>
  <c r="BG174" i="15" s="1"/>
  <c r="W172" i="15"/>
  <c r="CQ172" i="15" s="1"/>
  <c r="W170" i="15"/>
  <c r="CQ170" i="15" s="1"/>
  <c r="W168" i="15"/>
  <c r="BG168" i="15" s="1"/>
  <c r="W166" i="15"/>
  <c r="CQ166" i="15" s="1"/>
  <c r="W164" i="15"/>
  <c r="BG164" i="15" s="1"/>
  <c r="W162" i="15"/>
  <c r="CQ162" i="15" s="1"/>
  <c r="W160" i="15"/>
  <c r="BG160" i="15" s="1"/>
  <c r="W158" i="15"/>
  <c r="BG158" i="15" s="1"/>
  <c r="W156" i="15"/>
  <c r="CQ156" i="15" s="1"/>
  <c r="W140" i="15"/>
  <c r="CQ140" i="15" s="1"/>
  <c r="W138" i="15"/>
  <c r="BG138" i="15" s="1"/>
  <c r="W136" i="15"/>
  <c r="CQ136" i="15" s="1"/>
  <c r="W134" i="15"/>
  <c r="CQ134" i="15" s="1"/>
  <c r="W132" i="15"/>
  <c r="CQ132" i="15" s="1"/>
  <c r="W130" i="15"/>
  <c r="CQ130" i="15" s="1"/>
  <c r="W128" i="15"/>
  <c r="CQ128" i="15" s="1"/>
  <c r="W126" i="15"/>
  <c r="CQ126" i="15" s="1"/>
  <c r="W124" i="15"/>
  <c r="CQ124" i="15" s="1"/>
  <c r="W122" i="15"/>
  <c r="BG122" i="15" s="1"/>
  <c r="W120" i="15"/>
  <c r="CQ120" i="15" s="1"/>
  <c r="W118" i="15"/>
  <c r="CQ118" i="15" s="1"/>
  <c r="W116" i="15"/>
  <c r="CQ116" i="15" s="1"/>
  <c r="W114" i="15"/>
  <c r="BG114" i="15" s="1"/>
  <c r="W98" i="15"/>
  <c r="BG98" i="15" s="1"/>
  <c r="W96" i="15"/>
  <c r="CQ96" i="15" s="1"/>
  <c r="W94" i="15"/>
  <c r="CQ94" i="15" s="1"/>
  <c r="W92" i="15"/>
  <c r="CQ92" i="15" s="1"/>
  <c r="W90" i="15"/>
  <c r="BG90" i="15" s="1"/>
  <c r="W88" i="15"/>
  <c r="CQ88" i="15" s="1"/>
  <c r="W86" i="15"/>
  <c r="CQ86" i="15" s="1"/>
  <c r="W84" i="15"/>
  <c r="CQ84" i="15" s="1"/>
  <c r="W82" i="15"/>
  <c r="BG82" i="15" s="1"/>
  <c r="W80" i="15"/>
  <c r="CQ80" i="15" s="1"/>
  <c r="W78" i="15"/>
  <c r="CQ78" i="15" s="1"/>
  <c r="W76" i="15"/>
  <c r="BG76" i="15" s="1"/>
  <c r="W74" i="15"/>
  <c r="BG74" i="15" s="1"/>
  <c r="W72" i="15"/>
  <c r="CQ72" i="15" s="1"/>
  <c r="AK62" i="15"/>
  <c r="AK60" i="15"/>
  <c r="AK58" i="15"/>
  <c r="AK56" i="15"/>
  <c r="AK54" i="15"/>
  <c r="AK52" i="15"/>
  <c r="AK50" i="15"/>
  <c r="AK48" i="15"/>
  <c r="AK46" i="15"/>
  <c r="AK44" i="15"/>
  <c r="AK42" i="15"/>
  <c r="AK40" i="15"/>
  <c r="AK38" i="15"/>
  <c r="AK36" i="15"/>
  <c r="AK34" i="15"/>
  <c r="AK32" i="15"/>
  <c r="BR30" i="15"/>
  <c r="BA30" i="15"/>
  <c r="AM30" i="15"/>
  <c r="AL32" i="15"/>
  <c r="AL34" i="15"/>
  <c r="AL36" i="15"/>
  <c r="AL38" i="15"/>
  <c r="AL40" i="15"/>
  <c r="AL42" i="15"/>
  <c r="AL44" i="15"/>
  <c r="AL46" i="15"/>
  <c r="AL48" i="15"/>
  <c r="AL50" i="15"/>
  <c r="AL52" i="15"/>
  <c r="AL54" i="15"/>
  <c r="AL56" i="15"/>
  <c r="AL58" i="15"/>
  <c r="AL60" i="15"/>
  <c r="AL62" i="15"/>
  <c r="AL30" i="15"/>
  <c r="AK30" i="15"/>
  <c r="W30" i="15"/>
  <c r="CQ30" i="15" s="1"/>
  <c r="CQ180" i="15" l="1"/>
  <c r="BG202" i="15"/>
  <c r="CQ164" i="15"/>
  <c r="BG218" i="15"/>
  <c r="BG116" i="15"/>
  <c r="CQ178" i="15"/>
  <c r="BG212" i="15"/>
  <c r="BG198" i="15"/>
  <c r="BG214" i="15"/>
  <c r="BG200" i="15"/>
  <c r="BG216" i="15"/>
  <c r="W232" i="15"/>
  <c r="BG232" i="15" s="1"/>
  <c r="CQ210" i="15"/>
  <c r="CQ158" i="15"/>
  <c r="CQ160" i="15"/>
  <c r="BG162" i="15"/>
  <c r="CQ174" i="15"/>
  <c r="BG176" i="15"/>
  <c r="CQ168" i="15"/>
  <c r="BG170" i="15"/>
  <c r="BG140" i="15"/>
  <c r="W148" i="15"/>
  <c r="CQ148" i="15" s="1"/>
  <c r="BG124" i="15"/>
  <c r="BG126" i="15"/>
  <c r="BG128" i="15"/>
  <c r="BG130" i="15"/>
  <c r="BG132" i="15"/>
  <c r="CQ98" i="15"/>
  <c r="CQ32" i="15"/>
  <c r="CQ232" i="15"/>
  <c r="BG204" i="15"/>
  <c r="BG220" i="15"/>
  <c r="BG206" i="15"/>
  <c r="BG222" i="15"/>
  <c r="BG208" i="15"/>
  <c r="BG224" i="15"/>
  <c r="BG166" i="15"/>
  <c r="BG182" i="15"/>
  <c r="W190" i="15"/>
  <c r="CQ190" i="15" s="1"/>
  <c r="BG156" i="15"/>
  <c r="BG172" i="15"/>
  <c r="CQ114" i="15"/>
  <c r="BG118" i="15"/>
  <c r="BG134" i="15"/>
  <c r="CQ122" i="15"/>
  <c r="CQ138" i="15"/>
  <c r="BG120" i="15"/>
  <c r="BG136" i="15"/>
  <c r="CQ62" i="15"/>
  <c r="CQ48" i="15"/>
  <c r="CQ46" i="15"/>
  <c r="BG60" i="15"/>
  <c r="BG44" i="15"/>
  <c r="BG58" i="15"/>
  <c r="BG42" i="15"/>
  <c r="BG52" i="15"/>
  <c r="BG36" i="15"/>
  <c r="CQ56" i="15"/>
  <c r="CQ40" i="15"/>
  <c r="BG38" i="15"/>
  <c r="BG34" i="15"/>
  <c r="BG54" i="15"/>
  <c r="BG50" i="15"/>
  <c r="CQ82" i="15"/>
  <c r="BG84" i="15"/>
  <c r="BG86" i="15"/>
  <c r="BG88" i="15"/>
  <c r="CQ90" i="15"/>
  <c r="CQ74" i="15"/>
  <c r="BG96" i="15"/>
  <c r="BG94" i="15"/>
  <c r="BG92" i="15"/>
  <c r="BG80" i="15"/>
  <c r="BG78" i="15"/>
  <c r="CQ76" i="15"/>
  <c r="W106" i="15"/>
  <c r="BG72" i="15"/>
  <c r="W64" i="15"/>
  <c r="BG30" i="15"/>
  <c r="BG148" i="15" l="1"/>
  <c r="BG190" i="15"/>
  <c r="J18" i="15"/>
  <c r="J20" i="15" s="1"/>
  <c r="CQ106" i="15"/>
  <c r="BG106" i="15"/>
  <c r="CQ64" i="15"/>
  <c r="BG64" i="15"/>
  <c r="I13" i="15" l="1"/>
  <c r="AT18" i="15"/>
  <c r="CD18" i="15"/>
  <c r="CC13" i="15" l="1"/>
  <c r="AS13" i="15"/>
  <c r="CD20" i="15"/>
  <c r="AT20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St-sumika</author>
  </authors>
  <commentList>
    <comment ref="G4" authorId="0" shapeId="0" xr:uid="{CD0FDCA1-5DFC-4F28-9D39-80AEFC2EA25E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D13" authorId="0" shapeId="0" xr:uid="{22194223-7C83-4B30-A285-1CAD236C22E9}">
      <text>
        <r>
          <rPr>
            <b/>
            <sz val="9"/>
            <color indexed="81"/>
            <rFont val="MS P ゴシック"/>
            <family val="3"/>
            <charset val="128"/>
          </rPr>
          <t>半角英数字で入力してください。</t>
        </r>
      </text>
    </comment>
    <comment ref="G13" authorId="0" shapeId="0" xr:uid="{FBED775A-F326-4585-9881-A7F98F55BEB3}">
      <text>
        <r>
          <rPr>
            <b/>
            <sz val="9"/>
            <color indexed="81"/>
            <rFont val="MS P ゴシック"/>
            <family val="3"/>
            <charset val="128"/>
          </rPr>
          <t>半角英数字で入力してください。</t>
        </r>
      </text>
    </comment>
    <comment ref="D14" authorId="0" shapeId="0" xr:uid="{A01FA218-489D-4DFF-B143-62EC057C1C16}">
      <text>
        <r>
          <rPr>
            <b/>
            <sz val="9"/>
            <color indexed="81"/>
            <rFont val="MS P ゴシック"/>
            <family val="3"/>
            <charset val="128"/>
          </rPr>
          <t>住所を２行に分割したい場合は、分割したいところにカーソルを合わせて「Alt」キー＋「Enter」キーを押してください。</t>
        </r>
      </text>
    </comment>
    <comment ref="D15" authorId="0" shapeId="0" xr:uid="{5AF01E39-11DE-4611-84FF-2376D8CD1D98}">
      <text>
        <r>
          <rPr>
            <b/>
            <sz val="9"/>
            <color indexed="81"/>
            <rFont val="MS P ゴシック"/>
            <family val="3"/>
            <charset val="128"/>
          </rPr>
          <t>株式会社○○○○
○○○○株式会社
のように入力してください。役職名を省略しないでください。</t>
        </r>
      </text>
    </comment>
    <comment ref="D16" authorId="0" shapeId="0" xr:uid="{15B6DEDA-816B-4188-9939-C5B6B68D9BB0}">
      <text>
        <r>
          <rPr>
            <b/>
            <sz val="9"/>
            <color indexed="81"/>
            <rFont val="MS P ゴシック"/>
            <family val="3"/>
            <charset val="128"/>
          </rPr>
          <t>代表取締役○○○○
のように入力してください。
役職名を省略しないでください。</t>
        </r>
      </text>
    </comment>
    <comment ref="D17" authorId="0" shapeId="0" xr:uid="{0C242AD8-1BD6-45CD-8981-97A34405B532}">
      <text>
        <r>
          <rPr>
            <b/>
            <sz val="9"/>
            <color indexed="81"/>
            <rFont val="MS P ゴシック"/>
            <family val="3"/>
            <charset val="128"/>
          </rPr>
          <t>半角英数字で市外局番から入力してください。</t>
        </r>
      </text>
    </comment>
    <comment ref="D24" authorId="0" shapeId="0" xr:uid="{BC448A23-66D6-4911-BE71-4C05720C8FC8}">
      <text>
        <r>
          <rPr>
            <b/>
            <sz val="9"/>
            <color indexed="81"/>
            <rFont val="MS P ゴシック"/>
            <family val="3"/>
            <charset val="128"/>
          </rPr>
          <t>○○銀行と銀行まで入力してください。</t>
        </r>
      </text>
    </comment>
    <comment ref="D25" authorId="0" shapeId="0" xr:uid="{D1EE503B-D3F3-4E99-ABA5-CE383A6C8ADC}">
      <text>
        <r>
          <rPr>
            <b/>
            <sz val="9"/>
            <color indexed="81"/>
            <rFont val="MS P ゴシック"/>
            <family val="3"/>
            <charset val="128"/>
          </rPr>
          <t>「本店営業部」又は「○○支店」と入力してください。</t>
        </r>
      </text>
    </comment>
    <comment ref="D26" authorId="0" shapeId="0" xr:uid="{FC359E69-9543-402E-8BAD-001E39C9F4FC}">
      <text>
        <r>
          <rPr>
            <b/>
            <sz val="9"/>
            <color indexed="81"/>
            <rFont val="MS P ゴシック"/>
            <family val="3"/>
            <charset val="128"/>
          </rPr>
          <t>半角カタカナで入力してください。口座名が入りきらない場合は入るところまでで結構です。
例）　ｶ)○○ｹﾝｾﾂ○○ｼﾃﾝ</t>
        </r>
      </text>
    </comment>
    <comment ref="D27" authorId="0" shapeId="0" xr:uid="{17F959FD-BD86-4907-B2C3-13AA8E2B9770}">
      <text>
        <r>
          <rPr>
            <b/>
            <sz val="9"/>
            <color indexed="81"/>
            <rFont val="MS P ゴシック"/>
            <family val="3"/>
            <charset val="128"/>
          </rPr>
          <t>口座種別を選んでください。</t>
        </r>
      </text>
    </comment>
    <comment ref="D28" authorId="0" shapeId="0" xr:uid="{E2D0D33E-AC5E-4C0C-8A2B-862C73B2D22B}">
      <text>
        <r>
          <rPr>
            <b/>
            <sz val="9"/>
            <color indexed="81"/>
            <rFont val="MS P ゴシック"/>
            <family val="3"/>
            <charset val="128"/>
          </rPr>
          <t>必ず７桁とし１桁ずつ入力してください。
桁数に満たない場合は頭に０を入力してください。</t>
        </r>
      </text>
    </comment>
    <comment ref="D34" authorId="0" shapeId="0" xr:uid="{89DFD0B9-1B87-4637-9F83-E36DC8FABD32}">
      <text>
        <r>
          <rPr>
            <b/>
            <sz val="9"/>
            <color indexed="81"/>
            <rFont val="MS P ゴシック"/>
            <family val="3"/>
            <charset val="128"/>
          </rPr>
          <t>T＋13桁の番号で入力してください。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福島 卓真</author>
  </authors>
  <commentList>
    <comment ref="AD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請求年月日を入力してください。
例　2015/08/31
</t>
        </r>
      </text>
    </comment>
    <comment ref="BN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請求年月日を入力してください。
例　2015/08/31
</t>
        </r>
      </text>
    </comment>
    <comment ref="CX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請求年月日を入力してください。
例　2015/08/31
</t>
        </r>
      </text>
    </comment>
    <comment ref="W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Z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G3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J3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Q3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T3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V4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F4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P4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V6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F6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P6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V8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F8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P8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H9" authorId="0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「工事名」を入力してください。</t>
        </r>
      </text>
    </comment>
    <comment ref="A10" authorId="0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工事コードを入力してください。</t>
        </r>
      </text>
    </comment>
    <comment ref="V10" authorId="0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AA10" authorId="0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AF10" authorId="0" shapeId="0" xr:uid="{00000000-0006-0000-01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F10" authorId="0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K10" authorId="0" shapeId="0" xr:uid="{00000000-0006-0000-01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P10" authorId="0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P10" authorId="0" shapeId="0" xr:uid="{00000000-0006-0000-01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U10" authorId="0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Z10" authorId="0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X13" authorId="0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AE13" authorId="0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H13" authorId="0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O13" authorId="0" shapeId="0" xr:uid="{00000000-0006-0000-01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R13" authorId="0" shapeId="0" xr:uid="{00000000-0006-0000-01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Y13" authorId="0" shapeId="0" xr:uid="{00000000-0006-0000-01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X14" authorId="0" shapeId="0" xr:uid="{00000000-0006-0000-01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H14" authorId="0" shapeId="0" xr:uid="{00000000-0006-0000-01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R14" authorId="0" shapeId="0" xr:uid="{00000000-0006-0000-01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X15" authorId="0" shapeId="0" xr:uid="{00000000-0006-0000-01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H15" authorId="0" shapeId="0" xr:uid="{00000000-0006-0000-01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R15" authorId="0" shapeId="0" xr:uid="{00000000-0006-0000-01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H18" authorId="0" shapeId="0" xr:uid="{00000000-0006-0000-01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内訳明細書の枚数を入力してください。</t>
        </r>
      </text>
    </comment>
    <comment ref="J18" authorId="0" shapeId="0" xr:uid="{00000000-0006-0000-01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明細の小計が自動で入力されます。</t>
        </r>
      </text>
    </comment>
    <comment ref="R18" authorId="0" shapeId="0" xr:uid="{00000000-0006-0000-0100-00002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自由に入力していただけます。
</t>
        </r>
      </text>
    </comment>
    <comment ref="R22" authorId="0" shapeId="0" xr:uid="{00000000-0006-0000-01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入金月を入力してください。</t>
        </r>
      </text>
    </comment>
    <comment ref="T22" authorId="0" shapeId="0" xr:uid="{00000000-0006-0000-01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入金日を入力してください。</t>
        </r>
      </text>
    </comment>
    <comment ref="A30" authorId="0" shapeId="0" xr:uid="{00000000-0006-0000-01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月を入力してください。</t>
        </r>
      </text>
    </comment>
    <comment ref="B30" authorId="0" shapeId="0" xr:uid="{00000000-0006-0000-0100-00003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日を入力してください。
</t>
        </r>
      </text>
    </comment>
    <comment ref="C30" authorId="0" shapeId="0" xr:uid="{00000000-0006-0000-01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品名を入力してください。</t>
        </r>
      </text>
    </comment>
    <comment ref="O30" authorId="0" shapeId="0" xr:uid="{00000000-0006-0000-01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単位を入力してください。</t>
        </r>
      </text>
    </comment>
    <comment ref="Q30" authorId="0" shapeId="0" xr:uid="{00000000-0006-0000-0100-00003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数量を半角数字で入力してください。
</t>
        </r>
      </text>
    </comment>
    <comment ref="S30" authorId="0" shapeId="0" xr:uid="{00000000-0006-0000-01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単価金額を半角数字で入力してください。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福島 卓真</author>
  </authors>
  <commentList>
    <comment ref="BN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請求年月日を入力してください。
例　2015/08/31
</t>
        </r>
      </text>
    </comment>
    <comment ref="CX2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請求年月日を入力してください。
例　2015/08/31
</t>
        </r>
      </text>
    </comment>
    <comment ref="BG3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J3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Q3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T3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F4" authorId="0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P4" authorId="0" shapeId="0" xr:uid="{00000000-0006-0000-03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F6" authorId="0" shapeId="0" xr:uid="{00000000-0006-0000-03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P6" authorId="0" shapeId="0" xr:uid="{00000000-0006-0000-03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F8" authorId="0" shapeId="0" xr:uid="{00000000-0006-0000-03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P8" authorId="0" shapeId="0" xr:uid="{00000000-0006-0000-03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F10" authorId="0" shapeId="0" xr:uid="{00000000-0006-0000-03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K10" authorId="0" shapeId="0" xr:uid="{00000000-0006-0000-03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P10" authorId="0" shapeId="0" xr:uid="{00000000-0006-0000-03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P10" authorId="0" shapeId="0" xr:uid="{00000000-0006-0000-03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U10" authorId="0" shapeId="0" xr:uid="{00000000-0006-0000-03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Z10" authorId="0" shapeId="0" xr:uid="{00000000-0006-0000-03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H13" authorId="0" shapeId="0" xr:uid="{00000000-0006-0000-03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O13" authorId="0" shapeId="0" xr:uid="{00000000-0006-0000-03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R13" authorId="0" shapeId="0" xr:uid="{00000000-0006-0000-03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Y13" authorId="0" shapeId="0" xr:uid="{00000000-0006-0000-03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H14" authorId="0" shapeId="0" xr:uid="{00000000-0006-0000-03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R14" authorId="0" shapeId="0" xr:uid="{00000000-0006-0000-03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H15" authorId="0" shapeId="0" xr:uid="{00000000-0006-0000-03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BK15" authorId="0" shapeId="0" xr:uid="{00000000-0006-0000-03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R15" authorId="0" shapeId="0" xr:uid="{00000000-0006-0000-03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  <comment ref="CU15" authorId="0" shapeId="0" xr:uid="{00000000-0006-0000-03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
「基本情報入力」
より、転記されます。</t>
        </r>
      </text>
    </comment>
  </commentList>
</comments>
</file>

<file path=xl/sharedStrings.xml><?xml version="1.0" encoding="utf-8"?>
<sst xmlns="http://schemas.openxmlformats.org/spreadsheetml/2006/main" count="741" uniqueCount="106">
  <si>
    <t>統括請求書・購入用</t>
    <rPh sb="0" eb="2">
      <t>トウカツ</t>
    </rPh>
    <rPh sb="2" eb="4">
      <t>セイキュウ</t>
    </rPh>
    <rPh sb="4" eb="5">
      <t>ショ</t>
    </rPh>
    <rPh sb="6" eb="9">
      <t>コウニュウヨウ</t>
    </rPh>
    <phoneticPr fontId="2"/>
  </si>
  <si>
    <t>注文NO</t>
    <rPh sb="0" eb="2">
      <t>チュウモン</t>
    </rPh>
    <phoneticPr fontId="2"/>
  </si>
  <si>
    <t>日</t>
    <rPh sb="0" eb="1">
      <t>ニチ</t>
    </rPh>
    <phoneticPr fontId="2"/>
  </si>
  <si>
    <t>住所</t>
    <rPh sb="0" eb="2">
      <t>ジュウショ</t>
    </rPh>
    <phoneticPr fontId="2"/>
  </si>
  <si>
    <t>社名</t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</si>
  <si>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</si>
  <si>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工事名称</t>
    <rPh sb="0" eb="3">
      <t>コウジメイ</t>
    </rPh>
    <rPh sb="3" eb="4">
      <t>ショウ</t>
    </rPh>
    <phoneticPr fontId="2"/>
  </si>
  <si>
    <t>代表者</t>
  </si>
  <si>
    <t>印</t>
    <rPh sb="0" eb="1">
      <t>イン</t>
    </rPh>
    <phoneticPr fontId="2"/>
  </si>
  <si>
    <t>工事ｺｰﾄﾞ</t>
    <rPh sb="0" eb="2">
      <t>コウジ</t>
    </rPh>
    <phoneticPr fontId="2"/>
  </si>
  <si>
    <t>電話</t>
  </si>
  <si>
    <t>当 月 請 求 金 額(消費税含む）</t>
    <rPh sb="0" eb="1">
      <t>トウ</t>
    </rPh>
    <rPh sb="2" eb="3">
      <t>ツキ</t>
    </rPh>
    <rPh sb="4" eb="5">
      <t>ショウ</t>
    </rPh>
    <rPh sb="6" eb="7">
      <t>モトム</t>
    </rPh>
    <rPh sb="8" eb="9">
      <t>カネ</t>
    </rPh>
    <rPh sb="10" eb="11">
      <t>ガク</t>
    </rPh>
    <rPh sb="12" eb="15">
      <t>ショウヒゼイ</t>
    </rPh>
    <rPh sb="15" eb="16">
      <t>フク</t>
    </rPh>
    <phoneticPr fontId="2"/>
  </si>
  <si>
    <t>取引先銀行</t>
    <rPh sb="0" eb="2">
      <t>トリヒキ</t>
    </rPh>
    <rPh sb="2" eb="3">
      <t>サキ</t>
    </rPh>
    <rPh sb="3" eb="5">
      <t>ギンコウ</t>
    </rPh>
    <phoneticPr fontId="2"/>
  </si>
  <si>
    <t>口座名</t>
    <rPh sb="0" eb="3">
      <t>コウザメイ</t>
    </rPh>
    <phoneticPr fontId="2"/>
  </si>
  <si>
    <t>上記の内非課税額</t>
    <rPh sb="0" eb="2">
      <t>ジョウキ</t>
    </rPh>
    <rPh sb="3" eb="4">
      <t>ウチ</t>
    </rPh>
    <rPh sb="4" eb="7">
      <t>ヒカゼイ</t>
    </rPh>
    <rPh sb="7" eb="8">
      <t>ガク</t>
    </rPh>
    <phoneticPr fontId="2"/>
  </si>
  <si>
    <t>口座番号</t>
    <rPh sb="0" eb="2">
      <t>コウザ</t>
    </rPh>
    <rPh sb="2" eb="4">
      <t>バンゴウ</t>
    </rPh>
    <phoneticPr fontId="2"/>
  </si>
  <si>
    <t>区　　分</t>
    <rPh sb="0" eb="1">
      <t>ク</t>
    </rPh>
    <rPh sb="3" eb="4">
      <t>ブン</t>
    </rPh>
    <phoneticPr fontId="2"/>
  </si>
  <si>
    <t>金　　額</t>
    <rPh sb="0" eb="1">
      <t>キン</t>
    </rPh>
    <rPh sb="3" eb="4">
      <t>ガク</t>
    </rPh>
    <phoneticPr fontId="2"/>
  </si>
  <si>
    <t>備考</t>
    <rPh sb="0" eb="2">
      <t>ビコウ</t>
    </rPh>
    <phoneticPr fontId="2"/>
  </si>
  <si>
    <t>記入上の注意事項</t>
    <rPh sb="0" eb="2">
      <t>キニュウ</t>
    </rPh>
    <rPh sb="2" eb="3">
      <t>ジョウ</t>
    </rPh>
    <rPh sb="4" eb="6">
      <t>チュウイ</t>
    </rPh>
    <rPh sb="6" eb="8">
      <t>ジコウ</t>
    </rPh>
    <phoneticPr fontId="2"/>
  </si>
  <si>
    <t>今月別紙請求書</t>
    <rPh sb="0" eb="2">
      <t>コンゲツ</t>
    </rPh>
    <rPh sb="2" eb="4">
      <t>ベッシ</t>
    </rPh>
    <rPh sb="4" eb="6">
      <t>セイキュウ</t>
    </rPh>
    <rPh sb="6" eb="7">
      <t>ショ</t>
    </rPh>
    <phoneticPr fontId="2"/>
  </si>
  <si>
    <t>枚</t>
    <rPh sb="0" eb="1">
      <t>マイ</t>
    </rPh>
    <phoneticPr fontId="2"/>
  </si>
  <si>
    <t>１．取引先の方は太枠内のみ記入して下さい。</t>
    <rPh sb="2" eb="5">
      <t>トリヒキサキ</t>
    </rPh>
    <rPh sb="6" eb="7">
      <t>ホウ</t>
    </rPh>
    <rPh sb="8" eb="10">
      <t>フトワク</t>
    </rPh>
    <rPh sb="10" eb="11">
      <t>ナイ</t>
    </rPh>
    <rPh sb="13" eb="15">
      <t>キニュウ</t>
    </rPh>
    <rPh sb="17" eb="18">
      <t>クダ</t>
    </rPh>
    <phoneticPr fontId="2"/>
  </si>
  <si>
    <t>今月別紙賃貸機械請求書</t>
    <rPh sb="0" eb="2">
      <t>コンゲツ</t>
    </rPh>
    <rPh sb="2" eb="4">
      <t>ベッシ</t>
    </rPh>
    <rPh sb="4" eb="6">
      <t>チンタイ</t>
    </rPh>
    <rPh sb="6" eb="8">
      <t>キカイ</t>
    </rPh>
    <rPh sb="8" eb="10">
      <t>セイキュウ</t>
    </rPh>
    <rPh sb="10" eb="11">
      <t>ショ</t>
    </rPh>
    <phoneticPr fontId="2"/>
  </si>
  <si>
    <t>消　費　税　額</t>
    <rPh sb="0" eb="1">
      <t>ケ</t>
    </rPh>
    <rPh sb="2" eb="3">
      <t>ヒ</t>
    </rPh>
    <rPh sb="4" eb="5">
      <t>ゼイ</t>
    </rPh>
    <rPh sb="6" eb="7">
      <t>ガク</t>
    </rPh>
    <phoneticPr fontId="2"/>
  </si>
  <si>
    <t>３．貴社の消費税等額は区分欄に記入して下さい。</t>
    <rPh sb="11" eb="13">
      <t>クブン</t>
    </rPh>
    <phoneticPr fontId="2"/>
  </si>
  <si>
    <t>前　月　請　求　残　高</t>
    <rPh sb="0" eb="1">
      <t>マエ</t>
    </rPh>
    <rPh sb="2" eb="3">
      <t>ツキ</t>
    </rPh>
    <rPh sb="4" eb="5">
      <t>ショウ</t>
    </rPh>
    <rPh sb="6" eb="7">
      <t>モトム</t>
    </rPh>
    <rPh sb="8" eb="9">
      <t>ザン</t>
    </rPh>
    <rPh sb="10" eb="11">
      <t>タカ</t>
    </rPh>
    <phoneticPr fontId="2"/>
  </si>
  <si>
    <t>入　　金</t>
    <rPh sb="0" eb="1">
      <t>イ</t>
    </rPh>
    <rPh sb="3" eb="4">
      <t>キン</t>
    </rPh>
    <phoneticPr fontId="2"/>
  </si>
  <si>
    <t>月</t>
    <rPh sb="0" eb="1">
      <t>ツキ</t>
    </rPh>
    <phoneticPr fontId="2"/>
  </si>
  <si>
    <t>入金</t>
    <rPh sb="0" eb="2">
      <t>ニュウキン</t>
    </rPh>
    <phoneticPr fontId="2"/>
  </si>
  <si>
    <t>当月合計請求額</t>
    <rPh sb="0" eb="1">
      <t>トウ</t>
    </rPh>
    <rPh sb="1" eb="2">
      <t>ツキ</t>
    </rPh>
    <rPh sb="2" eb="4">
      <t>ゴウケイ</t>
    </rPh>
    <rPh sb="4" eb="6">
      <t>セイキュウ</t>
    </rPh>
    <rPh sb="6" eb="7">
      <t>ガク</t>
    </rPh>
    <phoneticPr fontId="2"/>
  </si>
  <si>
    <t>内訳明細書</t>
    <rPh sb="0" eb="2">
      <t>ウチワケ</t>
    </rPh>
    <rPh sb="2" eb="4">
      <t>メイサイ</t>
    </rPh>
    <rPh sb="4" eb="5">
      <t>ショ</t>
    </rPh>
    <phoneticPr fontId="2"/>
  </si>
  <si>
    <t>会社名</t>
    <rPh sb="0" eb="3">
      <t>カイシャメイ</t>
    </rPh>
    <phoneticPr fontId="2"/>
  </si>
  <si>
    <t>品           名　（形状・寸法等）</t>
    <rPh sb="0" eb="1">
      <t>ヒン</t>
    </rPh>
    <rPh sb="12" eb="13">
      <t>ナ</t>
    </rPh>
    <rPh sb="15" eb="17">
      <t>ケイジョウ</t>
    </rPh>
    <rPh sb="18" eb="20">
      <t>スンポウ</t>
    </rPh>
    <rPh sb="20" eb="21">
      <t>ナド</t>
    </rPh>
    <phoneticPr fontId="2"/>
  </si>
  <si>
    <t>単位</t>
    <rPh sb="0" eb="2">
      <t>タンイ</t>
    </rPh>
    <phoneticPr fontId="2"/>
  </si>
  <si>
    <t>数　　量</t>
    <rPh sb="0" eb="1">
      <t>カズ</t>
    </rPh>
    <rPh sb="3" eb="4">
      <t>リョウ</t>
    </rPh>
    <phoneticPr fontId="2"/>
  </si>
  <si>
    <t>単　　　価</t>
    <rPh sb="0" eb="1">
      <t>タン</t>
    </rPh>
    <rPh sb="4" eb="5">
      <t>アタイ</t>
    </rPh>
    <phoneticPr fontId="2"/>
  </si>
  <si>
    <t>金　　　　 額</t>
    <rPh sb="0" eb="7">
      <t>キンガク</t>
    </rPh>
    <phoneticPr fontId="2"/>
  </si>
  <si>
    <t>摘　要</t>
    <rPh sb="0" eb="1">
      <t>チャク</t>
    </rPh>
    <rPh sb="2" eb="3">
      <t>ヨウ</t>
    </rPh>
    <phoneticPr fontId="2"/>
  </si>
  <si>
    <r>
      <t>株式会社</t>
    </r>
    <r>
      <rPr>
        <b/>
        <sz val="11"/>
        <rFont val="ＭＳ Ｐゴシック"/>
        <family val="3"/>
        <charset val="128"/>
      </rPr>
      <t>　</t>
    </r>
    <r>
      <rPr>
        <b/>
        <sz val="20"/>
        <rFont val="ＭＳ Ｐゴシック"/>
        <family val="3"/>
        <charset val="128"/>
      </rPr>
      <t>エステー工事　御中</t>
    </r>
    <rPh sb="0" eb="2">
      <t>カブシキ</t>
    </rPh>
    <rPh sb="2" eb="4">
      <t>カイシャ</t>
    </rPh>
    <rPh sb="9" eb="11">
      <t>コウジ</t>
    </rPh>
    <rPh sb="12" eb="13">
      <t>オ</t>
    </rPh>
    <rPh sb="13" eb="14">
      <t>チュウ</t>
    </rPh>
    <phoneticPr fontId="2"/>
  </si>
  <si>
    <t>４．非課税取引が含まれる場合は非課税取引額を</t>
    <phoneticPr fontId="2"/>
  </si>
  <si>
    <t>工事名</t>
    <rPh sb="0" eb="3">
      <t>コウジメイ</t>
    </rPh>
    <phoneticPr fontId="2"/>
  </si>
  <si>
    <t>工　事　コード</t>
    <rPh sb="0" eb="1">
      <t>コウ</t>
    </rPh>
    <rPh sb="2" eb="3">
      <t>コト</t>
    </rPh>
    <phoneticPr fontId="2"/>
  </si>
  <si>
    <t>工事コード</t>
    <rPh sb="0" eb="2">
      <t>コウジ</t>
    </rPh>
    <phoneticPr fontId="2"/>
  </si>
  <si>
    <t>　　所定欄に記入して下さい。</t>
    <phoneticPr fontId="2"/>
  </si>
  <si>
    <t>①請求者控　</t>
    <rPh sb="1" eb="4">
      <t>セイキュウシャ</t>
    </rPh>
    <rPh sb="4" eb="5">
      <t>ヒカ</t>
    </rPh>
    <phoneticPr fontId="13"/>
  </si>
  <si>
    <t>②現場控え</t>
    <rPh sb="1" eb="3">
      <t>ゲンバ</t>
    </rPh>
    <rPh sb="3" eb="4">
      <t>ヒカ</t>
    </rPh>
    <phoneticPr fontId="13"/>
  </si>
  <si>
    <t>③担当部→社長→総務部保管</t>
    <rPh sb="1" eb="4">
      <t>タントウブ</t>
    </rPh>
    <rPh sb="5" eb="7">
      <t>シャチョウ</t>
    </rPh>
    <rPh sb="8" eb="10">
      <t>ソウム</t>
    </rPh>
    <rPh sb="10" eb="11">
      <t>ブ</t>
    </rPh>
    <rPh sb="11" eb="13">
      <t>ホカン</t>
    </rPh>
    <phoneticPr fontId="13"/>
  </si>
  <si>
    <t>請求書作成の前に、白い枠内のみ、すべてご入力ください。</t>
    <rPh sb="0" eb="3">
      <t>セイキュウショ</t>
    </rPh>
    <rPh sb="3" eb="5">
      <t>サクセイ</t>
    </rPh>
    <rPh sb="6" eb="7">
      <t>マエ</t>
    </rPh>
    <phoneticPr fontId="13"/>
  </si>
  <si>
    <t>　　請求書の貴社名にゴム印を使用しますか？</t>
    <rPh sb="2" eb="5">
      <t>セイキュウショ</t>
    </rPh>
    <rPh sb="6" eb="8">
      <t>キシャ</t>
    </rPh>
    <rPh sb="8" eb="9">
      <t>メイ</t>
    </rPh>
    <rPh sb="12" eb="13">
      <t>イン</t>
    </rPh>
    <rPh sb="14" eb="16">
      <t>シヨウ</t>
    </rPh>
    <phoneticPr fontId="13"/>
  </si>
  <si>
    <t>基本情報</t>
    <rPh sb="0" eb="2">
      <t>キホン</t>
    </rPh>
    <rPh sb="2" eb="4">
      <t>ジョウホウ</t>
    </rPh>
    <phoneticPr fontId="13"/>
  </si>
  <si>
    <t>　　貴社名（商号）、代表者、住所、電話番号についてご記入ください。</t>
    <rPh sb="2" eb="4">
      <t>キシャ</t>
    </rPh>
    <rPh sb="4" eb="5">
      <t>メイ</t>
    </rPh>
    <rPh sb="6" eb="8">
      <t>ショウゴウ</t>
    </rPh>
    <rPh sb="10" eb="13">
      <t>ダイヒョウシャ</t>
    </rPh>
    <rPh sb="14" eb="16">
      <t>ジュウショ</t>
    </rPh>
    <rPh sb="17" eb="19">
      <t>デンワ</t>
    </rPh>
    <rPh sb="19" eb="21">
      <t>バンゴウ</t>
    </rPh>
    <rPh sb="26" eb="28">
      <t>キニュウ</t>
    </rPh>
    <phoneticPr fontId="13"/>
  </si>
  <si>
    <t>　　貴社ゴム印を使用される場合、下記欄は入力不要です。</t>
    <rPh sb="2" eb="4">
      <t>キシャ</t>
    </rPh>
    <rPh sb="6" eb="7">
      <t>イン</t>
    </rPh>
    <rPh sb="8" eb="10">
      <t>シヨウ</t>
    </rPh>
    <rPh sb="13" eb="15">
      <t>バアイ</t>
    </rPh>
    <rPh sb="16" eb="18">
      <t>カキ</t>
    </rPh>
    <rPh sb="18" eb="19">
      <t>ラン</t>
    </rPh>
    <rPh sb="20" eb="22">
      <t>ニュウリョク</t>
    </rPh>
    <rPh sb="22" eb="24">
      <t>フヨウ</t>
    </rPh>
    <phoneticPr fontId="13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</si>
  <si>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2"/>
  </si>
  <si>
    <t>住　　　　所</t>
    <rPh sb="0" eb="1">
      <t>ジュウ</t>
    </rPh>
    <rPh sb="5" eb="6">
      <t>トコロ</t>
    </rPh>
    <phoneticPr fontId="2"/>
  </si>
  <si>
    <t>会社名（商号）</t>
    <rPh sb="0" eb="2">
      <t>カイシャ</t>
    </rPh>
    <rPh sb="2" eb="3">
      <t>メイ</t>
    </rPh>
    <rPh sb="4" eb="6">
      <t>ショウゴウ</t>
    </rPh>
    <phoneticPr fontId="2"/>
  </si>
  <si>
    <t>代表者（役職・氏名）</t>
    <rPh sb="0" eb="2">
      <t>ダイヒョウ</t>
    </rPh>
    <rPh sb="2" eb="3">
      <t>モノ</t>
    </rPh>
    <rPh sb="4" eb="6">
      <t>ヤクショク</t>
    </rPh>
    <rPh sb="7" eb="9">
      <t>シメイ</t>
    </rPh>
    <phoneticPr fontId="2"/>
  </si>
  <si>
    <t>電話番号（連絡先）</t>
    <rPh sb="0" eb="2">
      <t>デンワ</t>
    </rPh>
    <rPh sb="2" eb="4">
      <t>バンゴウ</t>
    </rPh>
    <rPh sb="5" eb="7">
      <t>レンラク</t>
    </rPh>
    <rPh sb="7" eb="8">
      <t>サキ</t>
    </rPh>
    <phoneticPr fontId="2"/>
  </si>
  <si>
    <t>取引銀行</t>
    <rPh sb="0" eb="2">
      <t>トリヒキ</t>
    </rPh>
    <rPh sb="2" eb="4">
      <t>ギンコウ</t>
    </rPh>
    <phoneticPr fontId="13"/>
  </si>
  <si>
    <t>　　振込口座を下記欄に必ずご入力ください。</t>
    <rPh sb="2" eb="4">
      <t>フリコ</t>
    </rPh>
    <rPh sb="4" eb="6">
      <t>コウザ</t>
    </rPh>
    <rPh sb="7" eb="9">
      <t>カキ</t>
    </rPh>
    <rPh sb="9" eb="10">
      <t>ラン</t>
    </rPh>
    <rPh sb="11" eb="12">
      <t>カナラ</t>
    </rPh>
    <rPh sb="14" eb="16">
      <t>ニュウリョク</t>
    </rPh>
    <phoneticPr fontId="13"/>
  </si>
  <si>
    <t>銀　行　名</t>
    <rPh sb="0" eb="1">
      <t>ギン</t>
    </rPh>
    <rPh sb="2" eb="3">
      <t>ギョウ</t>
    </rPh>
    <rPh sb="4" eb="5">
      <t>メイ</t>
    </rPh>
    <phoneticPr fontId="13"/>
  </si>
  <si>
    <t>本　支　店　名</t>
    <rPh sb="0" eb="1">
      <t>ホン</t>
    </rPh>
    <rPh sb="2" eb="3">
      <t>ササ</t>
    </rPh>
    <rPh sb="4" eb="5">
      <t>ミセ</t>
    </rPh>
    <rPh sb="6" eb="7">
      <t>メイ</t>
    </rPh>
    <phoneticPr fontId="13"/>
  </si>
  <si>
    <t>口　座　名</t>
    <rPh sb="0" eb="1">
      <t>クチ</t>
    </rPh>
    <rPh sb="2" eb="3">
      <t>ザ</t>
    </rPh>
    <rPh sb="4" eb="5">
      <t>メイ</t>
    </rPh>
    <phoneticPr fontId="13"/>
  </si>
  <si>
    <t>口　座　種　別</t>
    <rPh sb="0" eb="1">
      <t>クチ</t>
    </rPh>
    <rPh sb="2" eb="3">
      <t>ザ</t>
    </rPh>
    <rPh sb="4" eb="5">
      <t>タネ</t>
    </rPh>
    <rPh sb="6" eb="7">
      <t>ベツ</t>
    </rPh>
    <phoneticPr fontId="1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</si>
  <si>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3"/>
  </si>
  <si>
    <t>請求年月日</t>
    <rPh sb="0" eb="2">
      <t>セイキュウ</t>
    </rPh>
    <rPh sb="2" eb="5">
      <t>ネンガッピ</t>
    </rPh>
    <phoneticPr fontId="2"/>
  </si>
  <si>
    <t>日</t>
    <rPh sb="0" eb="1">
      <t>ヒ</t>
    </rPh>
    <phoneticPr fontId="2"/>
  </si>
  <si>
    <t>小　　　計</t>
  </si>
  <si>
    <t>小　　　計</t>
    <phoneticPr fontId="2"/>
  </si>
  <si>
    <t>しない</t>
  </si>
  <si>
    <t>950</t>
    <phoneticPr fontId="13"/>
  </si>
  <si>
    <t>-</t>
    <phoneticPr fontId="13"/>
  </si>
  <si>
    <t>xxxx</t>
    <phoneticPr fontId="13"/>
  </si>
  <si>
    <t>新潟県新潟市xxxxx1-1-1
○　×　△</t>
    <rPh sb="0" eb="3">
      <t>ニイガタケン</t>
    </rPh>
    <rPh sb="3" eb="6">
      <t>ニイガタシ</t>
    </rPh>
    <phoneticPr fontId="13"/>
  </si>
  <si>
    <t>株式会社　○○○○</t>
    <rPh sb="0" eb="4">
      <t>カブシキガイシャ</t>
    </rPh>
    <phoneticPr fontId="13"/>
  </si>
  <si>
    <t>代表取締役社長　○○○○○</t>
    <rPh sb="0" eb="5">
      <t>ダイヒョウトリシマリヤク</t>
    </rPh>
    <rPh sb="5" eb="7">
      <t>シャチョウ</t>
    </rPh>
    <phoneticPr fontId="13"/>
  </si>
  <si>
    <t>025</t>
    <phoneticPr fontId="13"/>
  </si>
  <si>
    <t>xxx</t>
    <phoneticPr fontId="13"/>
  </si>
  <si>
    <t>第四銀行</t>
    <rPh sb="0" eb="4">
      <t>ダイシギンコウ</t>
    </rPh>
    <phoneticPr fontId="13"/>
  </si>
  <si>
    <t>○○支店</t>
    <rPh sb="2" eb="4">
      <t>シテン</t>
    </rPh>
    <phoneticPr fontId="13"/>
  </si>
  <si>
    <t>ｶ)ﾏﾙﾏﾙﾏﾙﾏﾙ</t>
    <phoneticPr fontId="13"/>
  </si>
  <si>
    <t>普通</t>
  </si>
  <si>
    <t>1234567</t>
    <phoneticPr fontId="13"/>
  </si>
  <si>
    <t>本</t>
    <rPh sb="0" eb="1">
      <t>ホン</t>
    </rPh>
    <phoneticPr fontId="2"/>
  </si>
  <si>
    <t>○×△　10mm</t>
    <phoneticPr fontId="2"/>
  </si>
  <si>
    <t>○×　工事</t>
    <rPh sb="3" eb="5">
      <t>コウジ</t>
    </rPh>
    <phoneticPr fontId="2"/>
  </si>
  <si>
    <t>２．請求書は②と③を提出して下さい。</t>
    <rPh sb="2" eb="5">
      <t>セイキュウショ</t>
    </rPh>
    <rPh sb="10" eb="12">
      <t>テイシュツ</t>
    </rPh>
    <rPh sb="14" eb="15">
      <t>クダ</t>
    </rPh>
    <phoneticPr fontId="2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</si>
  <si>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2"/>
  </si>
  <si>
    <t>請求書作成の前に、白い枠内のみ、すべてご入力ください。</t>
    <rPh sb="0" eb="3">
      <t>セイキュウショ</t>
    </rPh>
    <rPh sb="3" eb="5">
      <t>サクセイ</t>
    </rPh>
    <rPh sb="6" eb="7">
      <t>マエ</t>
    </rPh>
    <rPh sb="9" eb="10">
      <t>シロ</t>
    </rPh>
    <rPh sb="11" eb="12">
      <t>ワク</t>
    </rPh>
    <rPh sb="12" eb="13">
      <t>ナイ</t>
    </rPh>
    <rPh sb="20" eb="22">
      <t>ニュウリョク</t>
    </rPh>
    <phoneticPr fontId="2"/>
  </si>
  <si>
    <t>請求書の貴社名にゴム印を使用しますか？</t>
    <rPh sb="0" eb="3">
      <t>セイキュウショ</t>
    </rPh>
    <rPh sb="4" eb="7">
      <t>キシャメイ</t>
    </rPh>
    <rPh sb="10" eb="11">
      <t>イン</t>
    </rPh>
    <rPh sb="12" eb="14">
      <t>シヨウ</t>
    </rPh>
    <phoneticPr fontId="2"/>
  </si>
  <si>
    <t>基本情報</t>
    <rPh sb="0" eb="4">
      <t>キホンジョウホウ</t>
    </rPh>
    <phoneticPr fontId="2"/>
  </si>
  <si>
    <t>貴社名（商号）、代表者、住所、電話番号についてご記入ください。</t>
    <rPh sb="0" eb="3">
      <t>キシャメイ</t>
    </rPh>
    <rPh sb="4" eb="6">
      <t>ショウゴウ</t>
    </rPh>
    <rPh sb="8" eb="11">
      <t>ダイヒョウシャ</t>
    </rPh>
    <rPh sb="12" eb="14">
      <t>ジュウショ</t>
    </rPh>
    <rPh sb="15" eb="19">
      <t>デンワバンゴウ</t>
    </rPh>
    <rPh sb="24" eb="26">
      <t>キニュウ</t>
    </rPh>
    <phoneticPr fontId="2"/>
  </si>
  <si>
    <t>貴社ゴム印を使用される場合、下記欄は入力不要です。</t>
    <rPh sb="0" eb="2">
      <t>キシャ</t>
    </rPh>
    <rPh sb="4" eb="5">
      <t>イン</t>
    </rPh>
    <rPh sb="6" eb="8">
      <t>シヨウ</t>
    </rPh>
    <rPh sb="11" eb="13">
      <t>バアイ</t>
    </rPh>
    <rPh sb="14" eb="17">
      <t>カキラン</t>
    </rPh>
    <rPh sb="18" eb="20">
      <t>ニュウリョク</t>
    </rPh>
    <rPh sb="20" eb="22">
      <t>フヨウ</t>
    </rPh>
    <phoneticPr fontId="2"/>
  </si>
  <si>
    <t>郵便番号</t>
    <rPh sb="0" eb="4">
      <t>ユウビンバンゴウ</t>
    </rPh>
    <phoneticPr fontId="2"/>
  </si>
  <si>
    <t>代表者（役職・氏名）</t>
    <rPh sb="0" eb="3">
      <t>ダイヒョウシャ</t>
    </rPh>
    <rPh sb="4" eb="6">
      <t>ヤクショク</t>
    </rPh>
    <rPh sb="7" eb="9">
      <t>シメイ</t>
    </rPh>
    <phoneticPr fontId="2"/>
  </si>
  <si>
    <t>電話番号（連絡先）</t>
    <rPh sb="0" eb="4">
      <t>デンワバンゴウ</t>
    </rPh>
    <rPh sb="5" eb="8">
      <t>レンラクサキ</t>
    </rPh>
    <phoneticPr fontId="2"/>
  </si>
  <si>
    <t>取引銀行</t>
    <rPh sb="0" eb="4">
      <t>トリヒキギンコウ</t>
    </rPh>
    <phoneticPr fontId="2"/>
  </si>
  <si>
    <t>振込口座を下記欄に必ずご入力ください。</t>
    <rPh sb="0" eb="4">
      <t>フリコミコウザ</t>
    </rPh>
    <rPh sb="5" eb="8">
      <t>カキラン</t>
    </rPh>
    <rPh sb="9" eb="10">
      <t>カナラ</t>
    </rPh>
    <rPh sb="12" eb="14">
      <t>ニュウリョク</t>
    </rPh>
    <phoneticPr fontId="2"/>
  </si>
  <si>
    <t>銀行名</t>
    <rPh sb="0" eb="3">
      <t>ギンコウメイ</t>
    </rPh>
    <phoneticPr fontId="2"/>
  </si>
  <si>
    <t>本支店名</t>
    <rPh sb="0" eb="4">
      <t>ホンシテンメイ</t>
    </rPh>
    <phoneticPr fontId="2"/>
  </si>
  <si>
    <t>口座種別</t>
    <rPh sb="0" eb="4">
      <t>コウザシュベツ</t>
    </rPh>
    <phoneticPr fontId="2"/>
  </si>
  <si>
    <t>口座番号</t>
    <rPh sb="0" eb="4">
      <t>コウザバンゴウ</t>
    </rPh>
    <phoneticPr fontId="2"/>
  </si>
  <si>
    <t>-</t>
    <phoneticPr fontId="2"/>
  </si>
  <si>
    <t>適格請求書発行事業者登録番号</t>
    <phoneticPr fontId="2"/>
  </si>
  <si>
    <t>番号</t>
    <rPh sb="0" eb="2">
      <t>バンゴウ</t>
    </rPh>
    <phoneticPr fontId="2"/>
  </si>
  <si>
    <t>消　費　税　額(10%）</t>
    <rPh sb="0" eb="1">
      <t>ケ</t>
    </rPh>
    <rPh sb="2" eb="3">
      <t>ヒ</t>
    </rPh>
    <rPh sb="4" eb="5">
      <t>ゼイ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</si>
</sst>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.0_ "/>
    <numFmt numFmtId="177" formatCode="#,##0_ "/>
    <numFmt numFmtId="178" formatCode="#,##0_);[Red]\(#,##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8.5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0">
    <xf numFmtId="0" fontId="0" fillId="0" borderId="0" xfId="0"/>
    <xf numFmtId="0" fontId="1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distributed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0" fontId="11" fillId="0" borderId="4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distributed" vertical="center"/>
      <protection hidden="1"/>
    </xf>
    <xf numFmtId="38" fontId="12" fillId="0" borderId="0" xfId="1" applyFont="1" applyBorder="1" applyAlignment="1" applyProtection="1">
      <alignment vertical="center"/>
      <protection hidden="1"/>
    </xf>
    <xf numFmtId="38" fontId="12" fillId="0" borderId="6" xfId="1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5" borderId="0" xfId="0" applyFill="1" applyProtection="1">
      <protection hidden="1"/>
    </xf>
    <xf numFmtId="0" fontId="0" fillId="5" borderId="47" xfId="0" applyFill="1" applyBorder="1" applyAlignment="1" applyProtection="1">
      <alignment horizontal="left" vertical="center" indent="1"/>
      <protection hidden="1"/>
    </xf>
    <xf numFmtId="0" fontId="0" fillId="5" borderId="47" xfId="0" applyFill="1" applyBorder="1" applyAlignment="1" applyProtection="1">
      <alignment horizontal="center" vertical="center"/>
      <protection hidden="1"/>
    </xf>
    <xf numFmtId="0" fontId="0" fillId="5" borderId="52" xfId="0" applyFill="1" applyBorder="1" applyProtection="1">
      <protection hidden="1"/>
    </xf>
    <xf numFmtId="0" fontId="0" fillId="5" borderId="38" xfId="0" applyFill="1" applyBorder="1" applyAlignment="1" applyProtection="1">
      <alignment horizontal="left" vertical="center" indent="1"/>
      <protection hidden="1"/>
    </xf>
    <xf numFmtId="0" fontId="0" fillId="5" borderId="53" xfId="0" applyFill="1" applyBorder="1" applyAlignment="1" applyProtection="1">
      <alignment horizontal="center" vertical="center" shrinkToFit="1"/>
      <protection hidden="1"/>
    </xf>
    <xf numFmtId="0" fontId="0" fillId="5" borderId="38" xfId="0" applyFill="1" applyBorder="1" applyAlignment="1" applyProtection="1">
      <alignment horizontal="center" vertical="center" shrinkToFi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5" borderId="38" xfId="0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Alignment="1" applyProtection="1">
      <alignment horizontal="distributed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7" fillId="3" borderId="0" xfId="0" applyFont="1" applyFill="1" applyAlignment="1" applyProtection="1">
      <alignment vertical="center"/>
      <protection hidden="1"/>
    </xf>
    <xf numFmtId="0" fontId="17" fillId="4" borderId="0" xfId="0" applyFont="1" applyFill="1" applyAlignment="1" applyProtection="1">
      <alignment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38" fontId="0" fillId="0" borderId="0" xfId="1" applyFont="1" applyFill="1" applyBorder="1" applyAlignment="1" applyProtection="1">
      <alignment vertical="center"/>
      <protection hidden="1"/>
    </xf>
    <xf numFmtId="0" fontId="18" fillId="0" borderId="34" xfId="0" applyFont="1" applyBorder="1" applyAlignment="1" applyProtection="1">
      <alignment horizontal="center" vertical="center"/>
      <protection hidden="1"/>
    </xf>
    <xf numFmtId="0" fontId="18" fillId="0" borderId="35" xfId="0" applyFont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vertical="center"/>
      <protection hidden="1"/>
    </xf>
    <xf numFmtId="0" fontId="0" fillId="0" borderId="71" xfId="0" applyBorder="1" applyAlignment="1" applyProtection="1">
      <alignment vertical="center"/>
      <protection hidden="1"/>
    </xf>
    <xf numFmtId="0" fontId="0" fillId="0" borderId="72" xfId="0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vertical="center"/>
      <protection hidden="1"/>
    </xf>
    <xf numFmtId="49" fontId="0" fillId="0" borderId="70" xfId="0" applyNumberFormat="1" applyBorder="1" applyAlignment="1" applyProtection="1">
      <alignment horizontal="center" vertical="center"/>
      <protection locked="0"/>
    </xf>
    <xf numFmtId="49" fontId="0" fillId="0" borderId="71" xfId="0" applyNumberFormat="1" applyBorder="1" applyAlignment="1" applyProtection="1">
      <alignment horizontal="center" vertical="center"/>
      <protection locked="0"/>
    </xf>
    <xf numFmtId="49" fontId="0" fillId="0" borderId="72" xfId="0" applyNumberForma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0" fillId="8" borderId="0" xfId="0" applyFill="1"/>
    <xf numFmtId="0" fontId="0" fillId="8" borderId="0" xfId="0" applyFill="1" applyAlignment="1">
      <alignment horizontal="center" vertical="center"/>
    </xf>
    <xf numFmtId="0" fontId="12" fillId="8" borderId="0" xfId="0" applyFont="1" applyFill="1" applyAlignment="1">
      <alignment horizontal="center"/>
    </xf>
    <xf numFmtId="0" fontId="0" fillId="9" borderId="38" xfId="0" applyFill="1" applyBorder="1"/>
    <xf numFmtId="49" fontId="0" fillId="9" borderId="38" xfId="0" applyNumberFormat="1" applyFill="1" applyBorder="1"/>
    <xf numFmtId="49" fontId="0" fillId="9" borderId="38" xfId="0" applyNumberFormat="1" applyFill="1" applyBorder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/>
      <protection hidden="1"/>
    </xf>
    <xf numFmtId="0" fontId="12" fillId="10" borderId="56" xfId="0" applyFont="1" applyFill="1" applyBorder="1" applyAlignment="1">
      <alignment horizontal="center"/>
    </xf>
    <xf numFmtId="0" fontId="12" fillId="10" borderId="76" xfId="0" applyFont="1" applyFill="1" applyBorder="1" applyAlignment="1">
      <alignment horizontal="center"/>
    </xf>
    <xf numFmtId="0" fontId="12" fillId="10" borderId="57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9" borderId="56" xfId="0" applyFill="1" applyBorder="1" applyAlignment="1">
      <alignment horizontal="center"/>
    </xf>
    <xf numFmtId="0" fontId="0" fillId="9" borderId="76" xfId="0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0" fontId="0" fillId="8" borderId="0" xfId="0" applyFill="1" applyAlignment="1">
      <alignment horizontal="center"/>
    </xf>
    <xf numFmtId="49" fontId="0" fillId="9" borderId="47" xfId="0" applyNumberFormat="1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8" borderId="38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49" fontId="0" fillId="9" borderId="38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8" borderId="47" xfId="0" applyFill="1" applyBorder="1" applyAlignment="1">
      <alignment horizontal="left" vertical="center"/>
    </xf>
    <xf numFmtId="0" fontId="0" fillId="9" borderId="47" xfId="0" applyFill="1" applyBorder="1" applyAlignment="1">
      <alignment horizontal="center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0" fillId="0" borderId="53" xfId="0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76" fontId="0" fillId="0" borderId="38" xfId="0" applyNumberFormat="1" applyBorder="1" applyAlignment="1" applyProtection="1">
      <alignment horizontal="right" vertical="center" shrinkToFit="1"/>
      <protection locked="0"/>
    </xf>
    <xf numFmtId="38" fontId="0" fillId="0" borderId="38" xfId="0" applyNumberFormat="1" applyBorder="1" applyAlignment="1" applyProtection="1">
      <alignment horizontal="right" vertical="center" shrinkToFit="1"/>
      <protection locked="0"/>
    </xf>
    <xf numFmtId="38" fontId="0" fillId="0" borderId="38" xfId="0" applyNumberFormat="1" applyBorder="1" applyAlignment="1" applyProtection="1">
      <alignment vertical="center" shrinkToFit="1"/>
      <protection locked="0"/>
    </xf>
    <xf numFmtId="38" fontId="0" fillId="0" borderId="39" xfId="0" applyNumberFormat="1" applyBorder="1" applyAlignment="1" applyProtection="1">
      <alignment vertical="center" shrinkToFit="1"/>
      <protection locked="0"/>
    </xf>
    <xf numFmtId="38" fontId="9" fillId="0" borderId="37" xfId="0" applyNumberFormat="1" applyFont="1" applyBorder="1" applyAlignment="1" applyProtection="1">
      <alignment horizontal="right" vertical="center"/>
      <protection hidden="1"/>
    </xf>
    <xf numFmtId="38" fontId="9" fillId="0" borderId="38" xfId="0" applyNumberFormat="1" applyFont="1" applyBorder="1" applyAlignment="1" applyProtection="1">
      <alignment vertical="center"/>
      <protection hidden="1"/>
    </xf>
    <xf numFmtId="38" fontId="9" fillId="0" borderId="37" xfId="0" applyNumberFormat="1" applyFont="1" applyBorder="1" applyAlignment="1" applyProtection="1">
      <alignment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18" fillId="0" borderId="43" xfId="0" applyFont="1" applyBorder="1" applyAlignment="1" applyProtection="1">
      <alignment horizontal="center" vertical="center"/>
      <protection hidden="1"/>
    </xf>
    <xf numFmtId="0" fontId="18" fillId="0" borderId="44" xfId="0" applyFont="1" applyBorder="1" applyAlignment="1" applyProtection="1">
      <alignment horizontal="center" vertical="center"/>
      <protection hidden="1"/>
    </xf>
    <xf numFmtId="0" fontId="18" fillId="0" borderId="35" xfId="0" applyFont="1" applyBorder="1" applyAlignment="1" applyProtection="1">
      <alignment horizontal="center" vertical="center"/>
      <protection hidden="1"/>
    </xf>
    <xf numFmtId="0" fontId="18" fillId="0" borderId="28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38" fontId="18" fillId="0" borderId="35" xfId="1" applyFont="1" applyFill="1" applyBorder="1" applyAlignment="1" applyProtection="1">
      <alignment horizontal="center" vertical="center"/>
      <protection hidden="1"/>
    </xf>
    <xf numFmtId="38" fontId="18" fillId="0" borderId="36" xfId="1" applyFont="1" applyFill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18" fillId="0" borderId="38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distributed" vertical="center"/>
      <protection hidden="1"/>
    </xf>
    <xf numFmtId="0" fontId="11" fillId="0" borderId="38" xfId="0" applyFont="1" applyBorder="1" applyAlignment="1" applyProtection="1">
      <alignment horizontal="distributed" vertical="center"/>
      <protection hidden="1"/>
    </xf>
    <xf numFmtId="0" fontId="11" fillId="0" borderId="1" xfId="0" applyFont="1" applyBorder="1" applyAlignment="1" applyProtection="1">
      <alignment horizontal="distributed" vertical="center"/>
      <protection hidden="1"/>
    </xf>
    <xf numFmtId="38" fontId="12" fillId="0" borderId="38" xfId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hidden="1"/>
    </xf>
    <xf numFmtId="0" fontId="9" fillId="0" borderId="40" xfId="0" applyFont="1" applyBorder="1" applyAlignment="1" applyProtection="1">
      <alignment horizontal="distributed" vertical="center"/>
      <protection hidden="1"/>
    </xf>
    <xf numFmtId="0" fontId="9" fillId="0" borderId="41" xfId="0" applyFont="1" applyBorder="1" applyAlignment="1" applyProtection="1">
      <alignment horizontal="distributed" vertical="center"/>
      <protection hidden="1"/>
    </xf>
    <xf numFmtId="0" fontId="9" fillId="0" borderId="32" xfId="0" applyFont="1" applyBorder="1" applyAlignment="1" applyProtection="1">
      <alignment horizontal="distributed" vertical="center"/>
      <protection hidden="1"/>
    </xf>
    <xf numFmtId="38" fontId="12" fillId="0" borderId="41" xfId="1" applyFont="1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18" fillId="0" borderId="6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center" vertical="center" wrapText="1"/>
      <protection hidden="1"/>
    </xf>
    <xf numFmtId="38" fontId="12" fillId="0" borderId="0" xfId="1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6" fontId="10" fillId="0" borderId="22" xfId="0" applyNumberFormat="1" applyFont="1" applyBorder="1" applyAlignment="1">
      <alignment horizontal="center" vertical="center"/>
    </xf>
    <xf numFmtId="6" fontId="10" fillId="0" borderId="25" xfId="0" applyNumberFormat="1" applyFont="1" applyBorder="1" applyAlignment="1">
      <alignment horizontal="center" vertical="center"/>
    </xf>
    <xf numFmtId="6" fontId="10" fillId="0" borderId="24" xfId="0" applyNumberFormat="1" applyFont="1" applyBorder="1" applyAlignment="1">
      <alignment horizontal="center" vertical="center"/>
    </xf>
    <xf numFmtId="6" fontId="10" fillId="0" borderId="26" xfId="0" applyNumberFormat="1" applyFont="1" applyBorder="1" applyAlignment="1">
      <alignment horizontal="center" vertical="center"/>
    </xf>
    <xf numFmtId="0" fontId="0" fillId="0" borderId="34" xfId="0" applyBorder="1" applyAlignment="1" applyProtection="1">
      <alignment horizontal="distributed" vertical="center"/>
      <protection hidden="1"/>
    </xf>
    <xf numFmtId="0" fontId="0" fillId="0" borderId="35" xfId="0" applyBorder="1" applyAlignment="1" applyProtection="1">
      <alignment horizontal="distributed" vertical="center"/>
      <protection hidden="1"/>
    </xf>
    <xf numFmtId="0" fontId="0" fillId="0" borderId="37" xfId="0" applyBorder="1" applyAlignment="1" applyProtection="1">
      <alignment horizontal="distributed" vertical="center"/>
      <protection hidden="1"/>
    </xf>
    <xf numFmtId="0" fontId="0" fillId="0" borderId="38" xfId="0" applyBorder="1" applyAlignment="1" applyProtection="1">
      <alignment horizontal="distributed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distributed" vertical="center"/>
      <protection hidden="1"/>
    </xf>
    <xf numFmtId="0" fontId="4" fillId="0" borderId="30" xfId="0" applyFont="1" applyBorder="1" applyAlignment="1" applyProtection="1">
      <alignment horizontal="distributed" vertical="center"/>
      <protection hidden="1"/>
    </xf>
    <xf numFmtId="178" fontId="10" fillId="0" borderId="30" xfId="0" applyNumberFormat="1" applyFont="1" applyBorder="1" applyAlignment="1" applyProtection="1">
      <alignment horizontal="right" vertical="center"/>
      <protection locked="0"/>
    </xf>
    <xf numFmtId="178" fontId="10" fillId="0" borderId="31" xfId="0" applyNumberFormat="1" applyFont="1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horizontal="distributed" vertical="center"/>
      <protection hidden="1"/>
    </xf>
    <xf numFmtId="0" fontId="0" fillId="0" borderId="41" xfId="0" applyBorder="1" applyAlignment="1" applyProtection="1">
      <alignment horizontal="distributed" vertical="center"/>
      <protection hidden="1"/>
    </xf>
    <xf numFmtId="0" fontId="4" fillId="0" borderId="35" xfId="0" applyFont="1" applyBorder="1" applyAlignment="1" applyProtection="1">
      <alignment horizontal="center" vertical="center" shrinkToFit="1"/>
      <protection hidden="1"/>
    </xf>
    <xf numFmtId="0" fontId="4" fillId="0" borderId="36" xfId="0" applyFont="1" applyBorder="1" applyAlignment="1" applyProtection="1">
      <alignment horizontal="center" vertical="center" shrinkToFit="1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38" fontId="12" fillId="0" borderId="38" xfId="1" applyFont="1" applyBorder="1" applyAlignment="1" applyProtection="1">
      <alignment vertical="center"/>
    </xf>
    <xf numFmtId="0" fontId="0" fillId="0" borderId="38" xfId="0" applyBorder="1" applyAlignment="1" applyProtection="1">
      <alignment horizontal="center" vertical="center"/>
      <protection locked="0" hidden="1"/>
    </xf>
    <xf numFmtId="0" fontId="0" fillId="0" borderId="39" xfId="0" applyBorder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distributed" vertical="center"/>
      <protection hidden="1"/>
    </xf>
    <xf numFmtId="0" fontId="4" fillId="0" borderId="38" xfId="0" applyFont="1" applyBorder="1" applyAlignment="1" applyProtection="1">
      <alignment horizontal="distributed" vertical="center"/>
      <protection hidden="1"/>
    </xf>
    <xf numFmtId="0" fontId="4" fillId="0" borderId="1" xfId="0" applyFont="1" applyBorder="1" applyAlignment="1" applyProtection="1">
      <alignment horizontal="distributed" vertical="center"/>
      <protection hidden="1"/>
    </xf>
    <xf numFmtId="0" fontId="9" fillId="0" borderId="37" xfId="0" applyFont="1" applyBorder="1" applyAlignment="1" applyProtection="1">
      <alignment horizontal="distributed" vertical="center"/>
      <protection hidden="1"/>
    </xf>
    <xf numFmtId="0" fontId="9" fillId="0" borderId="38" xfId="0" applyFont="1" applyBorder="1" applyAlignment="1" applyProtection="1">
      <alignment horizontal="distributed" vertical="center"/>
      <protection hidden="1"/>
    </xf>
    <xf numFmtId="0" fontId="9" fillId="0" borderId="1" xfId="0" applyFont="1" applyBorder="1" applyAlignment="1" applyProtection="1">
      <alignment horizontal="distributed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distributed" vertical="center"/>
      <protection hidden="1"/>
    </xf>
    <xf numFmtId="0" fontId="4" fillId="0" borderId="60" xfId="0" applyFont="1" applyBorder="1" applyAlignment="1" applyProtection="1">
      <alignment horizontal="distributed" vertical="center"/>
      <protection hidden="1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distributed" vertical="center"/>
      <protection hidden="1"/>
    </xf>
    <xf numFmtId="0" fontId="4" fillId="0" borderId="55" xfId="0" applyFont="1" applyBorder="1" applyAlignment="1" applyProtection="1">
      <alignment horizontal="distributed" vertical="center"/>
      <protection hidden="1"/>
    </xf>
    <xf numFmtId="0" fontId="9" fillId="0" borderId="14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7" borderId="1" xfId="0" applyFill="1" applyBorder="1" applyAlignment="1" applyProtection="1">
      <alignment horizontal="center" vertical="center"/>
      <protection hidden="1"/>
    </xf>
    <xf numFmtId="0" fontId="0" fillId="7" borderId="2" xfId="0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 indent="1"/>
      <protection hidden="1"/>
    </xf>
    <xf numFmtId="0" fontId="0" fillId="0" borderId="19" xfId="0" applyBorder="1" applyAlignment="1" applyProtection="1">
      <alignment horizontal="left" vertical="center" wrapText="1" inden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31" fontId="9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distributed" vertical="center"/>
      <protection hidden="1"/>
    </xf>
    <xf numFmtId="0" fontId="4" fillId="0" borderId="59" xfId="0" applyFont="1" applyBorder="1" applyAlignment="1" applyProtection="1">
      <alignment horizontal="distributed" vertical="center"/>
      <protection hidden="1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vertical="center"/>
      <protection hidden="1"/>
    </xf>
    <xf numFmtId="31" fontId="9" fillId="0" borderId="5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6" fontId="10" fillId="0" borderId="22" xfId="0" applyNumberFormat="1" applyFont="1" applyBorder="1" applyAlignment="1" applyProtection="1">
      <alignment horizontal="center" vertical="center"/>
      <protection hidden="1"/>
    </xf>
    <xf numFmtId="6" fontId="10" fillId="0" borderId="25" xfId="0" applyNumberFormat="1" applyFont="1" applyBorder="1" applyAlignment="1" applyProtection="1">
      <alignment horizontal="center" vertical="center"/>
      <protection hidden="1"/>
    </xf>
    <xf numFmtId="6" fontId="10" fillId="0" borderId="24" xfId="0" applyNumberFormat="1" applyFont="1" applyBorder="1" applyAlignment="1" applyProtection="1">
      <alignment horizontal="center" vertical="center"/>
      <protection hidden="1"/>
    </xf>
    <xf numFmtId="6" fontId="10" fillId="0" borderId="26" xfId="0" applyNumberFormat="1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38" fontId="12" fillId="0" borderId="38" xfId="1" applyFont="1" applyBorder="1" applyAlignment="1" applyProtection="1">
      <alignment vertical="center"/>
      <protection hidden="1"/>
    </xf>
    <xf numFmtId="38" fontId="12" fillId="0" borderId="41" xfId="1" applyFont="1" applyBorder="1" applyAlignment="1" applyProtection="1">
      <alignment vertical="center"/>
      <protection hidden="1"/>
    </xf>
    <xf numFmtId="178" fontId="10" fillId="0" borderId="30" xfId="0" applyNumberFormat="1" applyFont="1" applyBorder="1" applyAlignment="1" applyProtection="1">
      <alignment horizontal="right" vertical="center"/>
      <protection hidden="1"/>
    </xf>
    <xf numFmtId="178" fontId="10" fillId="0" borderId="31" xfId="0" applyNumberFormat="1" applyFont="1" applyBorder="1" applyAlignment="1" applyProtection="1">
      <alignment horizontal="right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vertical="center" wrapText="1"/>
      <protection hidden="1"/>
    </xf>
    <xf numFmtId="176" fontId="0" fillId="0" borderId="38" xfId="0" applyNumberFormat="1" applyBorder="1" applyAlignment="1" applyProtection="1">
      <alignment horizontal="right" vertical="center" shrinkToFit="1"/>
      <protection hidden="1"/>
    </xf>
    <xf numFmtId="177" fontId="0" fillId="0" borderId="38" xfId="0" applyNumberFormat="1" applyBorder="1" applyAlignment="1" applyProtection="1">
      <alignment horizontal="right" vertical="center" shrinkToFit="1"/>
      <protection hidden="1"/>
    </xf>
    <xf numFmtId="177" fontId="0" fillId="0" borderId="38" xfId="0" applyNumberFormat="1" applyBorder="1" applyAlignment="1" applyProtection="1">
      <alignment vertical="center" shrinkToFit="1"/>
      <protection hidden="1"/>
    </xf>
    <xf numFmtId="177" fontId="0" fillId="0" borderId="39" xfId="0" applyNumberFormat="1" applyBorder="1" applyAlignment="1" applyProtection="1">
      <alignment vertical="center" shrinkToFit="1"/>
      <protection hidden="1"/>
    </xf>
    <xf numFmtId="177" fontId="9" fillId="0" borderId="37" xfId="0" applyNumberFormat="1" applyFont="1" applyBorder="1" applyAlignment="1" applyProtection="1">
      <alignment horizontal="right" vertical="center"/>
      <protection hidden="1"/>
    </xf>
    <xf numFmtId="177" fontId="9" fillId="0" borderId="38" xfId="0" applyNumberFormat="1" applyFont="1" applyBorder="1" applyAlignment="1" applyProtection="1">
      <alignment vertical="center"/>
      <protection hidden="1"/>
    </xf>
    <xf numFmtId="177" fontId="9" fillId="0" borderId="37" xfId="0" applyNumberFormat="1" applyFont="1" applyBorder="1" applyAlignment="1" applyProtection="1">
      <alignment vertical="center"/>
      <protection hidden="1"/>
    </xf>
    <xf numFmtId="0" fontId="0" fillId="0" borderId="73" xfId="0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wrapText="1" indent="1"/>
      <protection locked="0"/>
    </xf>
    <xf numFmtId="0" fontId="11" fillId="0" borderId="73" xfId="0" applyFont="1" applyBorder="1" applyAlignment="1" applyProtection="1">
      <alignment horizontal="center" vertical="center"/>
      <protection hidden="1"/>
    </xf>
    <xf numFmtId="0" fontId="9" fillId="0" borderId="73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38" fontId="0" fillId="0" borderId="49" xfId="0" applyNumberFormat="1" applyBorder="1" applyAlignment="1" applyProtection="1">
      <alignment horizontal="right" vertical="center" shrinkToFit="1"/>
      <protection locked="0"/>
    </xf>
    <xf numFmtId="38" fontId="0" fillId="0" borderId="50" xfId="0" applyNumberFormat="1" applyBorder="1" applyAlignment="1" applyProtection="1">
      <alignment horizontal="right" vertical="center" shrinkToFit="1"/>
      <protection locked="0"/>
    </xf>
    <xf numFmtId="38" fontId="0" fillId="0" borderId="67" xfId="0" applyNumberFormat="1" applyBorder="1" applyAlignment="1" applyProtection="1">
      <alignment horizontal="right" vertical="center" shrinkToFit="1"/>
      <protection locked="0"/>
    </xf>
    <xf numFmtId="38" fontId="0" fillId="0" borderId="52" xfId="0" applyNumberFormat="1" applyBorder="1" applyAlignment="1" applyProtection="1">
      <alignment horizontal="right" vertical="center" shrinkToFit="1"/>
      <protection locked="0"/>
    </xf>
    <xf numFmtId="38" fontId="0" fillId="0" borderId="53" xfId="0" applyNumberFormat="1" applyBorder="1" applyAlignment="1" applyProtection="1">
      <alignment horizontal="right" vertical="center" shrinkToFit="1"/>
      <protection locked="0"/>
    </xf>
    <xf numFmtId="38" fontId="0" fillId="0" borderId="74" xfId="0" applyNumberFormat="1" applyBorder="1" applyAlignment="1" applyProtection="1">
      <alignment horizontal="right" vertical="center" shrinkToFit="1"/>
      <protection locked="0"/>
    </xf>
    <xf numFmtId="49" fontId="0" fillId="0" borderId="1" xfId="0" applyNumberFormat="1" applyBorder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center" vertical="center"/>
      <protection hidden="1"/>
    </xf>
    <xf numFmtId="49" fontId="0" fillId="0" borderId="4" xfId="0" applyNumberForma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 wrapText="1"/>
      <protection hidden="1"/>
    </xf>
    <xf numFmtId="0" fontId="0" fillId="0" borderId="38" xfId="0" applyBorder="1" applyAlignment="1" applyProtection="1">
      <alignment vertical="center" shrinkToFit="1"/>
      <protection hidden="1"/>
    </xf>
    <xf numFmtId="49" fontId="0" fillId="0" borderId="1" xfId="0" applyNumberFormat="1" applyBorder="1" applyAlignment="1" applyProtection="1">
      <alignment horizontal="center" vertical="center" shrinkToFit="1"/>
      <protection hidden="1"/>
    </xf>
    <xf numFmtId="49" fontId="0" fillId="0" borderId="4" xfId="0" applyNumberFormat="1" applyBorder="1" applyAlignment="1" applyProtection="1">
      <alignment horizontal="center" vertical="center" shrinkToFit="1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2" xfId="0" applyFont="1" applyFill="1" applyBorder="1" applyAlignment="1" applyProtection="1">
      <alignment horizontal="center" vertical="center"/>
      <protection hidden="1"/>
    </xf>
    <xf numFmtId="0" fontId="9" fillId="6" borderId="4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left"/>
      <protection hidden="1"/>
    </xf>
    <xf numFmtId="0" fontId="7" fillId="5" borderId="0" xfId="0" applyFont="1" applyFill="1" applyAlignment="1" applyProtection="1">
      <alignment horizontal="left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38" fontId="0" fillId="0" borderId="38" xfId="0" applyNumberFormat="1" applyBorder="1" applyAlignment="1" applyProtection="1">
      <alignment horizontal="right" vertical="center" shrinkToFit="1"/>
      <protection hidden="1"/>
    </xf>
    <xf numFmtId="38" fontId="0" fillId="0" borderId="38" xfId="0" applyNumberFormat="1" applyBorder="1" applyAlignment="1" applyProtection="1">
      <alignment vertical="center" shrinkToFit="1"/>
      <protection hidden="1"/>
    </xf>
    <xf numFmtId="38" fontId="0" fillId="0" borderId="39" xfId="0" applyNumberFormat="1" applyBorder="1" applyAlignment="1" applyProtection="1">
      <alignment vertical="center" shrinkToFi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49" fontId="9" fillId="0" borderId="32" xfId="0" applyNumberFormat="1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342900</xdr:rowOff>
    </xdr:from>
    <xdr:to>
      <xdr:col>0</xdr:col>
      <xdr:colOff>0</xdr:colOff>
      <xdr:row>12</xdr:row>
      <xdr:rowOff>342900</xdr:rowOff>
    </xdr:to>
    <xdr:sp macro="" textlink="">
      <xdr:nvSpPr>
        <xdr:cNvPr id="12325" name="Oval 1">
          <a:extLst>
            <a:ext uri="{FF2B5EF4-FFF2-40B4-BE49-F238E27FC236}">
              <a16:creationId xmlns:a16="http://schemas.microsoft.com/office/drawing/2014/main" id="{00000000-0008-0000-0100-000025300000}"/>
            </a:ext>
          </a:extLst>
        </xdr:cNvPr>
        <xdr:cNvSpPr>
          <a:spLocks noChangeArrowheads="1"/>
        </xdr:cNvSpPr>
      </xdr:nvSpPr>
      <xdr:spPr bwMode="auto">
        <a:xfrm>
          <a:off x="0" y="3086100"/>
          <a:ext cx="0" cy="3524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342900</xdr:rowOff>
    </xdr:from>
    <xdr:to>
      <xdr:col>0</xdr:col>
      <xdr:colOff>0</xdr:colOff>
      <xdr:row>12</xdr:row>
      <xdr:rowOff>342900</xdr:rowOff>
    </xdr:to>
    <xdr:sp macro="" textlink="">
      <xdr:nvSpPr>
        <xdr:cNvPr id="12326" name="Oval 4">
          <a:extLst>
            <a:ext uri="{FF2B5EF4-FFF2-40B4-BE49-F238E27FC236}">
              <a16:creationId xmlns:a16="http://schemas.microsoft.com/office/drawing/2014/main" id="{00000000-0008-0000-0100-000026300000}"/>
            </a:ext>
          </a:extLst>
        </xdr:cNvPr>
        <xdr:cNvSpPr>
          <a:spLocks noChangeArrowheads="1"/>
        </xdr:cNvSpPr>
      </xdr:nvSpPr>
      <xdr:spPr bwMode="auto">
        <a:xfrm>
          <a:off x="0" y="3086100"/>
          <a:ext cx="0" cy="3524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4</xdr:row>
      <xdr:rowOff>47625</xdr:rowOff>
    </xdr:from>
    <xdr:to>
      <xdr:col>2</xdr:col>
      <xdr:colOff>247650</xdr:colOff>
      <xdr:row>6</xdr:row>
      <xdr:rowOff>85725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47775" y="1019175"/>
          <a:ext cx="1247775" cy="457200"/>
        </a:xfrm>
        <a:prstGeom prst="borderCallout1">
          <a:avLst>
            <a:gd name="adj1" fmla="val 14051"/>
            <a:gd name="adj2" fmla="val 101591"/>
            <a:gd name="adj3" fmla="val 249137"/>
            <a:gd name="adj4" fmla="val 119682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半角英数字で入力してください。</a:t>
          </a:r>
        </a:p>
      </xdr:txBody>
    </xdr:sp>
    <xdr:clientData/>
  </xdr:twoCellAnchor>
  <xdr:twoCellAnchor>
    <xdr:from>
      <xdr:col>8</xdr:col>
      <xdr:colOff>352425</xdr:colOff>
      <xdr:row>1</xdr:row>
      <xdr:rowOff>38100</xdr:rowOff>
    </xdr:from>
    <xdr:to>
      <xdr:col>11</xdr:col>
      <xdr:colOff>581025</xdr:colOff>
      <xdr:row>7</xdr:row>
      <xdr:rowOff>28575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905375" y="209550"/>
          <a:ext cx="1514475" cy="1381125"/>
        </a:xfrm>
        <a:prstGeom prst="borderCallout1">
          <a:avLst>
            <a:gd name="adj1" fmla="val 14051"/>
            <a:gd name="adj2" fmla="val -925"/>
            <a:gd name="adj3" fmla="val 34723"/>
            <a:gd name="adj4" fmla="val -27488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ゴム印を使用「する」か「しない」か選択してください。使用「する」場合には、会社名・代表者名・郵便番号・住所・電話番号が請求書に表示されません。</a:t>
          </a:r>
        </a:p>
      </xdr:txBody>
    </xdr:sp>
    <xdr:clientData/>
  </xdr:twoCellAnchor>
  <xdr:twoCellAnchor>
    <xdr:from>
      <xdr:col>9</xdr:col>
      <xdr:colOff>371475</xdr:colOff>
      <xdr:row>7</xdr:row>
      <xdr:rowOff>57150</xdr:rowOff>
    </xdr:from>
    <xdr:to>
      <xdr:col>12</xdr:col>
      <xdr:colOff>342900</xdr:colOff>
      <xdr:row>11</xdr:row>
      <xdr:rowOff>295275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353050" y="1619250"/>
          <a:ext cx="1514475" cy="1019175"/>
        </a:xfrm>
        <a:prstGeom prst="borderCallout1">
          <a:avLst>
            <a:gd name="adj1" fmla="val 14051"/>
            <a:gd name="adj2" fmla="val -925"/>
            <a:gd name="adj3" fmla="val 81452"/>
            <a:gd name="adj4" fmla="val -400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住所を２行に分割したい場合は、分割したいところにカーソルを合わせて「</a:t>
          </a:r>
          <a:r>
            <a:rPr kumimoji="1" lang="en-US" altLang="ja-JP" sz="1000" b="1">
              <a:solidFill>
                <a:sysClr val="windowText" lastClr="000000"/>
              </a:solidFill>
            </a:rPr>
            <a:t>A</a:t>
          </a:r>
          <a:r>
            <a:rPr kumimoji="1" lang="ja-JP" altLang="en-US" sz="1000" b="1">
              <a:solidFill>
                <a:sysClr val="windowText" lastClr="000000"/>
              </a:solidFill>
            </a:rPr>
            <a:t>ｌｔ」キー＋「</a:t>
          </a:r>
          <a:r>
            <a:rPr kumimoji="1" lang="en-US" altLang="ja-JP" sz="1000" b="1">
              <a:solidFill>
                <a:sysClr val="windowText" lastClr="000000"/>
              </a:solidFill>
            </a:rPr>
            <a:t>Enter</a:t>
          </a:r>
          <a:r>
            <a:rPr kumimoji="1" lang="ja-JP" altLang="en-US" sz="1000" b="1">
              <a:solidFill>
                <a:sysClr val="windowText" lastClr="000000"/>
              </a:solidFill>
            </a:rPr>
            <a:t>」キーを押してください。</a:t>
          </a:r>
        </a:p>
      </xdr:txBody>
    </xdr:sp>
    <xdr:clientData/>
  </xdr:twoCellAnchor>
  <xdr:twoCellAnchor>
    <xdr:from>
      <xdr:col>12</xdr:col>
      <xdr:colOff>657225</xdr:colOff>
      <xdr:row>10</xdr:row>
      <xdr:rowOff>85725</xdr:rowOff>
    </xdr:from>
    <xdr:to>
      <xdr:col>15</xdr:col>
      <xdr:colOff>171450</xdr:colOff>
      <xdr:row>12</xdr:row>
      <xdr:rowOff>114300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181850" y="2181225"/>
          <a:ext cx="1571625" cy="714375"/>
        </a:xfrm>
        <a:prstGeom prst="borderCallout1">
          <a:avLst>
            <a:gd name="adj1" fmla="val 14051"/>
            <a:gd name="adj2" fmla="val -925"/>
            <a:gd name="adj3" fmla="val 100119"/>
            <a:gd name="adj4" fmla="val -9918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株式会社　○○○○</a:t>
          </a: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○○○○　株式会社</a:t>
          </a: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のように入力してください。</a:t>
          </a:r>
        </a:p>
      </xdr:txBody>
    </xdr:sp>
    <xdr:clientData/>
  </xdr:twoCellAnchor>
  <xdr:twoCellAnchor>
    <xdr:from>
      <xdr:col>12</xdr:col>
      <xdr:colOff>381000</xdr:colOff>
      <xdr:row>13</xdr:row>
      <xdr:rowOff>9525</xdr:rowOff>
    </xdr:from>
    <xdr:to>
      <xdr:col>14</xdr:col>
      <xdr:colOff>581025</xdr:colOff>
      <xdr:row>16</xdr:row>
      <xdr:rowOff>57150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05625" y="3038475"/>
          <a:ext cx="1571625" cy="714375"/>
        </a:xfrm>
        <a:prstGeom prst="borderCallout1">
          <a:avLst>
            <a:gd name="adj1" fmla="val 14051"/>
            <a:gd name="adj2" fmla="val -925"/>
            <a:gd name="adj3" fmla="val 18785"/>
            <a:gd name="adj4" fmla="val -95551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代表取締役　○○○○</a:t>
          </a: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のように入力してください。役職名を省略しないでください。</a:t>
          </a:r>
        </a:p>
      </xdr:txBody>
    </xdr:sp>
    <xdr:clientData/>
  </xdr:twoCellAnchor>
  <xdr:twoCellAnchor>
    <xdr:from>
      <xdr:col>1</xdr:col>
      <xdr:colOff>19050</xdr:colOff>
      <xdr:row>15</xdr:row>
      <xdr:rowOff>57150</xdr:rowOff>
    </xdr:from>
    <xdr:to>
      <xdr:col>1</xdr:col>
      <xdr:colOff>1266825</xdr:colOff>
      <xdr:row>18</xdr:row>
      <xdr:rowOff>76200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04850" y="3581400"/>
          <a:ext cx="1247775" cy="609600"/>
        </a:xfrm>
        <a:prstGeom prst="borderCallout1">
          <a:avLst>
            <a:gd name="adj1" fmla="val 14051"/>
            <a:gd name="adj2" fmla="val 101591"/>
            <a:gd name="adj3" fmla="val -16488"/>
            <a:gd name="adj4" fmla="val 181514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半角英数字で、市外局番から入力してください。</a:t>
          </a:r>
        </a:p>
      </xdr:txBody>
    </xdr:sp>
    <xdr:clientData/>
  </xdr:twoCellAnchor>
  <xdr:twoCellAnchor>
    <xdr:from>
      <xdr:col>7</xdr:col>
      <xdr:colOff>285750</xdr:colOff>
      <xdr:row>18</xdr:row>
      <xdr:rowOff>95250</xdr:rowOff>
    </xdr:from>
    <xdr:to>
      <xdr:col>11</xdr:col>
      <xdr:colOff>276225</xdr:colOff>
      <xdr:row>21</xdr:row>
      <xdr:rowOff>57150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543425" y="4210050"/>
          <a:ext cx="1571625" cy="485775"/>
        </a:xfrm>
        <a:prstGeom prst="borderCallout1">
          <a:avLst>
            <a:gd name="adj1" fmla="val 14051"/>
            <a:gd name="adj2" fmla="val -925"/>
            <a:gd name="adj3" fmla="val 107020"/>
            <a:gd name="adj4" fmla="val -7312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○○銀行と銀行まで入力してください。</a:t>
          </a:r>
        </a:p>
      </xdr:txBody>
    </xdr:sp>
    <xdr:clientData/>
  </xdr:twoCellAnchor>
  <xdr:twoCellAnchor>
    <xdr:from>
      <xdr:col>8</xdr:col>
      <xdr:colOff>352425</xdr:colOff>
      <xdr:row>21</xdr:row>
      <xdr:rowOff>200025</xdr:rowOff>
    </xdr:from>
    <xdr:to>
      <xdr:col>11</xdr:col>
      <xdr:colOff>638175</xdr:colOff>
      <xdr:row>23</xdr:row>
      <xdr:rowOff>190500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905375" y="4838700"/>
          <a:ext cx="1571625" cy="485775"/>
        </a:xfrm>
        <a:prstGeom prst="borderCallout1">
          <a:avLst>
            <a:gd name="adj1" fmla="val 14051"/>
            <a:gd name="adj2" fmla="val -925"/>
            <a:gd name="adj3" fmla="val 42314"/>
            <a:gd name="adj4" fmla="val -79188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「本店営業部」又は「○○支店」と入力してください。</a:t>
          </a:r>
        </a:p>
      </xdr:txBody>
    </xdr:sp>
    <xdr:clientData/>
  </xdr:twoCellAnchor>
  <xdr:twoCellAnchor>
    <xdr:from>
      <xdr:col>0</xdr:col>
      <xdr:colOff>390525</xdr:colOff>
      <xdr:row>26</xdr:row>
      <xdr:rowOff>161925</xdr:rowOff>
    </xdr:from>
    <xdr:to>
      <xdr:col>1</xdr:col>
      <xdr:colOff>952500</xdr:colOff>
      <xdr:row>29</xdr:row>
      <xdr:rowOff>133350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90525" y="6038850"/>
          <a:ext cx="1247775" cy="485775"/>
        </a:xfrm>
        <a:prstGeom prst="borderCallout1">
          <a:avLst>
            <a:gd name="adj1" fmla="val 14051"/>
            <a:gd name="adj2" fmla="val 101591"/>
            <a:gd name="adj3" fmla="val -102763"/>
            <a:gd name="adj4" fmla="val 154033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口座種別を選んでください。</a:t>
          </a:r>
        </a:p>
      </xdr:txBody>
    </xdr:sp>
    <xdr:clientData/>
  </xdr:twoCellAnchor>
  <xdr:twoCellAnchor>
    <xdr:from>
      <xdr:col>1</xdr:col>
      <xdr:colOff>1152525</xdr:colOff>
      <xdr:row>28</xdr:row>
      <xdr:rowOff>114300</xdr:rowOff>
    </xdr:from>
    <xdr:to>
      <xdr:col>5</xdr:col>
      <xdr:colOff>304800</xdr:colOff>
      <xdr:row>35</xdr:row>
      <xdr:rowOff>0</xdr:rowOff>
    </xdr:to>
    <xdr:sp macro="" textlink="">
      <xdr:nvSpPr>
        <xdr:cNvPr id="11" name="線吹き出し 1 (枠付き)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838325" y="6334125"/>
          <a:ext cx="1866900" cy="1085850"/>
        </a:xfrm>
        <a:prstGeom prst="borderCallout1">
          <a:avLst>
            <a:gd name="adj1" fmla="val 14051"/>
            <a:gd name="adj2" fmla="val 101591"/>
            <a:gd name="adj3" fmla="val -94868"/>
            <a:gd name="adj4" fmla="val 131074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半角カタカナで入力してください。口座名が入りきらない場合は入るところまでで結構です。</a:t>
          </a:r>
        </a:p>
        <a:p>
          <a:pPr algn="l"/>
          <a:endParaRPr kumimoji="1" lang="ja-JP" altLang="en-US" sz="10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例）　　ｶ</a:t>
          </a:r>
          <a:r>
            <a:rPr kumimoji="1" lang="en-US" altLang="ja-JP" sz="1000" b="1">
              <a:solidFill>
                <a:sysClr val="windowText" lastClr="000000"/>
              </a:solidFill>
            </a:rPr>
            <a:t>)○○</a:t>
          </a:r>
          <a:r>
            <a:rPr kumimoji="1" lang="ja-JP" altLang="en-US" sz="1000" b="1">
              <a:solidFill>
                <a:sysClr val="windowText" lastClr="000000"/>
              </a:solidFill>
            </a:rPr>
            <a:t>ｹﾝｾﾂ○○ｼﾃﾝ</a:t>
          </a:r>
        </a:p>
      </xdr:txBody>
    </xdr:sp>
    <xdr:clientData/>
  </xdr:twoCellAnchor>
  <xdr:twoCellAnchor>
    <xdr:from>
      <xdr:col>8</xdr:col>
      <xdr:colOff>57150</xdr:colOff>
      <xdr:row>27</xdr:row>
      <xdr:rowOff>95250</xdr:rowOff>
    </xdr:from>
    <xdr:to>
      <xdr:col>11</xdr:col>
      <xdr:colOff>552450</xdr:colOff>
      <xdr:row>32</xdr:row>
      <xdr:rowOff>9525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610100" y="6143625"/>
          <a:ext cx="1781175" cy="771525"/>
        </a:xfrm>
        <a:prstGeom prst="borderCallout1">
          <a:avLst>
            <a:gd name="adj1" fmla="val 14051"/>
            <a:gd name="adj2" fmla="val -925"/>
            <a:gd name="adj3" fmla="val -47809"/>
            <a:gd name="adj4" fmla="val -12878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必ず７桁とし、</a:t>
          </a:r>
          <a:r>
            <a:rPr kumimoji="1" lang="en-US" altLang="ja-JP" sz="1000" b="1">
              <a:solidFill>
                <a:sysClr val="windowText" lastClr="000000"/>
              </a:solidFill>
            </a:rPr>
            <a:t>1</a:t>
          </a:r>
          <a:r>
            <a:rPr kumimoji="1" lang="ja-JP" altLang="en-US" sz="1000" b="1">
              <a:solidFill>
                <a:sysClr val="windowText" lastClr="000000"/>
              </a:solidFill>
            </a:rPr>
            <a:t>桁ずつ入力してください。</a:t>
          </a: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桁数に満たない場合は頭に</a:t>
          </a:r>
          <a:r>
            <a:rPr kumimoji="1" lang="en-US" altLang="ja-JP" sz="1000" b="1">
              <a:solidFill>
                <a:sysClr val="windowText" lastClr="000000"/>
              </a:solidFill>
            </a:rPr>
            <a:t>0</a:t>
          </a:r>
          <a:r>
            <a:rPr kumimoji="1" lang="ja-JP" altLang="en-US" sz="1000" b="1">
              <a:solidFill>
                <a:sysClr val="windowText" lastClr="000000"/>
              </a:solidFill>
            </a:rPr>
            <a:t>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342900</xdr:rowOff>
    </xdr:from>
    <xdr:to>
      <xdr:col>0</xdr:col>
      <xdr:colOff>0</xdr:colOff>
      <xdr:row>12</xdr:row>
      <xdr:rowOff>342900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3095625"/>
          <a:ext cx="0" cy="3524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342900</xdr:rowOff>
    </xdr:from>
    <xdr:to>
      <xdr:col>0</xdr:col>
      <xdr:colOff>0</xdr:colOff>
      <xdr:row>12</xdr:row>
      <xdr:rowOff>342900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3095625"/>
          <a:ext cx="0" cy="3524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76200</xdr:colOff>
      <xdr:row>4</xdr:row>
      <xdr:rowOff>104775</xdr:rowOff>
    </xdr:from>
    <xdr:to>
      <xdr:col>17</xdr:col>
      <xdr:colOff>495300</xdr:colOff>
      <xdr:row>6</xdr:row>
      <xdr:rowOff>66675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43350" y="1123950"/>
          <a:ext cx="1247775" cy="457200"/>
        </a:xfrm>
        <a:prstGeom prst="borderCallout1">
          <a:avLst>
            <a:gd name="adj1" fmla="val 3634"/>
            <a:gd name="adj2" fmla="val 64"/>
            <a:gd name="adj3" fmla="val 263720"/>
            <a:gd name="adj4" fmla="val -4825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工事名を入力してください。</a:t>
          </a:r>
        </a:p>
      </xdr:txBody>
    </xdr:sp>
    <xdr:clientData/>
  </xdr:twoCellAnchor>
  <xdr:twoCellAnchor>
    <xdr:from>
      <xdr:col>1</xdr:col>
      <xdr:colOff>266700</xdr:colOff>
      <xdr:row>6</xdr:row>
      <xdr:rowOff>114300</xdr:rowOff>
    </xdr:from>
    <xdr:to>
      <xdr:col>6</xdr:col>
      <xdr:colOff>133350</xdr:colOff>
      <xdr:row>8</xdr:row>
      <xdr:rowOff>76200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42925" y="1628775"/>
          <a:ext cx="1247775" cy="457200"/>
        </a:xfrm>
        <a:prstGeom prst="borderCallout1">
          <a:avLst>
            <a:gd name="adj1" fmla="val 3634"/>
            <a:gd name="adj2" fmla="val 64"/>
            <a:gd name="adj3" fmla="val 167887"/>
            <a:gd name="adj4" fmla="val -3680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工事コードを入力してください。</a:t>
          </a:r>
        </a:p>
      </xdr:txBody>
    </xdr:sp>
    <xdr:clientData/>
  </xdr:twoCellAnchor>
  <xdr:twoCellAnchor>
    <xdr:from>
      <xdr:col>20</xdr:col>
      <xdr:colOff>28575</xdr:colOff>
      <xdr:row>2</xdr:row>
      <xdr:rowOff>76200</xdr:rowOff>
    </xdr:from>
    <xdr:to>
      <xdr:col>24</xdr:col>
      <xdr:colOff>171450</xdr:colOff>
      <xdr:row>6</xdr:row>
      <xdr:rowOff>95250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781675" y="600075"/>
          <a:ext cx="1247775" cy="1009650"/>
        </a:xfrm>
        <a:prstGeom prst="borderCallout1">
          <a:avLst>
            <a:gd name="adj1" fmla="val 4577"/>
            <a:gd name="adj2" fmla="val 100064"/>
            <a:gd name="adj3" fmla="val -16469"/>
            <a:gd name="adj4" fmla="val 220445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請求年月日を入力してください。</a:t>
          </a:r>
        </a:p>
        <a:p>
          <a:pPr algn="l"/>
          <a:endParaRPr kumimoji="1" lang="ja-JP" altLang="en-US" sz="10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例　</a:t>
          </a:r>
          <a:r>
            <a:rPr kumimoji="1" lang="en-US" altLang="ja-JP" sz="1000" b="1">
              <a:solidFill>
                <a:sysClr val="windowText" lastClr="000000"/>
              </a:solidFill>
            </a:rPr>
            <a:t>2015/08/31</a:t>
          </a:r>
          <a:endParaRPr kumimoji="1" lang="ja-JP" altLang="en-US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123825</xdr:colOff>
      <xdr:row>3</xdr:row>
      <xdr:rowOff>238125</xdr:rowOff>
    </xdr:from>
    <xdr:to>
      <xdr:col>29</xdr:col>
      <xdr:colOff>266700</xdr:colOff>
      <xdr:row>7</xdr:row>
      <xdr:rowOff>38100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258050" y="1009650"/>
          <a:ext cx="1247775" cy="790575"/>
        </a:xfrm>
        <a:prstGeom prst="borderCallout1">
          <a:avLst>
            <a:gd name="adj1" fmla="val 4577"/>
            <a:gd name="adj2" fmla="val 100064"/>
            <a:gd name="adj3" fmla="val 76927"/>
            <a:gd name="adj4" fmla="val 163956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ワークシート「基本方法入力」より、転記されます。</a:t>
          </a:r>
          <a:endParaRPr kumimoji="1" lang="en-US" altLang="ja-JP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238125</xdr:colOff>
      <xdr:row>11</xdr:row>
      <xdr:rowOff>276225</xdr:rowOff>
    </xdr:from>
    <xdr:to>
      <xdr:col>28</xdr:col>
      <xdr:colOff>104775</xdr:colOff>
      <xdr:row>14</xdr:row>
      <xdr:rowOff>9525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819900" y="3028950"/>
          <a:ext cx="1247775" cy="790575"/>
        </a:xfrm>
        <a:prstGeom prst="borderCallout1">
          <a:avLst>
            <a:gd name="adj1" fmla="val 4577"/>
            <a:gd name="adj2" fmla="val 100064"/>
            <a:gd name="adj3" fmla="val 76927"/>
            <a:gd name="adj4" fmla="val 163956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ワークシート「基本方法入力」より、転記されます。</a:t>
          </a:r>
          <a:endParaRPr kumimoji="1" lang="en-US" altLang="ja-JP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15</xdr:row>
      <xdr:rowOff>114300</xdr:rowOff>
    </xdr:from>
    <xdr:to>
      <xdr:col>12</xdr:col>
      <xdr:colOff>142875</xdr:colOff>
      <xdr:row>16</xdr:row>
      <xdr:rowOff>219075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209800" y="4276725"/>
          <a:ext cx="1247775" cy="457200"/>
        </a:xfrm>
        <a:prstGeom prst="borderCallout1">
          <a:avLst>
            <a:gd name="adj1" fmla="val 3634"/>
            <a:gd name="adj2" fmla="val 64"/>
            <a:gd name="adj3" fmla="val 163720"/>
            <a:gd name="adj4" fmla="val -16196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内訳明細書の枚数を入力してください。</a:t>
          </a:r>
        </a:p>
      </xdr:txBody>
    </xdr:sp>
    <xdr:clientData/>
  </xdr:twoCellAnchor>
  <xdr:twoCellAnchor>
    <xdr:from>
      <xdr:col>15</xdr:col>
      <xdr:colOff>28575</xdr:colOff>
      <xdr:row>15</xdr:row>
      <xdr:rowOff>209550</xdr:rowOff>
    </xdr:from>
    <xdr:to>
      <xdr:col>18</xdr:col>
      <xdr:colOff>219075</xdr:colOff>
      <xdr:row>16</xdr:row>
      <xdr:rowOff>314325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4171950" y="4371975"/>
          <a:ext cx="1247775" cy="457200"/>
        </a:xfrm>
        <a:prstGeom prst="borderCallout1">
          <a:avLst>
            <a:gd name="adj1" fmla="val 3634"/>
            <a:gd name="adj2" fmla="val 64"/>
            <a:gd name="adj3" fmla="val 159553"/>
            <a:gd name="adj4" fmla="val -29173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明細の小計が自動で入力されます。</a:t>
          </a:r>
        </a:p>
      </xdr:txBody>
    </xdr:sp>
    <xdr:clientData/>
  </xdr:twoCellAnchor>
  <xdr:twoCellAnchor>
    <xdr:from>
      <xdr:col>1</xdr:col>
      <xdr:colOff>161925</xdr:colOff>
      <xdr:row>31</xdr:row>
      <xdr:rowOff>85725</xdr:rowOff>
    </xdr:from>
    <xdr:to>
      <xdr:col>6</xdr:col>
      <xdr:colOff>28575</xdr:colOff>
      <xdr:row>34</xdr:row>
      <xdr:rowOff>28575</xdr:rowOff>
    </xdr:to>
    <xdr:sp macro="" textlink="">
      <xdr:nvSpPr>
        <xdr:cNvPr id="11" name="線吹き出し 1 (枠付き)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438150" y="8496300"/>
          <a:ext cx="1247775" cy="457200"/>
        </a:xfrm>
        <a:prstGeom prst="borderCallout1">
          <a:avLst>
            <a:gd name="adj1" fmla="val 3634"/>
            <a:gd name="adj2" fmla="val 64"/>
            <a:gd name="adj3" fmla="val -38364"/>
            <a:gd name="adj4" fmla="val -24592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明細の月日を入力してください。</a:t>
          </a:r>
        </a:p>
      </xdr:txBody>
    </xdr:sp>
    <xdr:clientData/>
  </xdr:twoCellAnchor>
  <xdr:twoCellAnchor>
    <xdr:from>
      <xdr:col>18</xdr:col>
      <xdr:colOff>133350</xdr:colOff>
      <xdr:row>19</xdr:row>
      <xdr:rowOff>142875</xdr:rowOff>
    </xdr:from>
    <xdr:to>
      <xdr:col>23</xdr:col>
      <xdr:colOff>0</xdr:colOff>
      <xdr:row>20</xdr:row>
      <xdr:rowOff>247650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5334000" y="5715000"/>
          <a:ext cx="1247775" cy="457200"/>
        </a:xfrm>
        <a:prstGeom prst="borderCallout1">
          <a:avLst>
            <a:gd name="adj1" fmla="val 3634"/>
            <a:gd name="adj2" fmla="val 64"/>
            <a:gd name="adj3" fmla="val 159553"/>
            <a:gd name="adj4" fmla="val -29173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入金日を入力してください。</a:t>
          </a:r>
        </a:p>
      </xdr:txBody>
    </xdr:sp>
    <xdr:clientData/>
  </xdr:twoCellAnchor>
  <xdr:twoCellAnchor>
    <xdr:from>
      <xdr:col>21</xdr:col>
      <xdr:colOff>85725</xdr:colOff>
      <xdr:row>17</xdr:row>
      <xdr:rowOff>133350</xdr:rowOff>
    </xdr:from>
    <xdr:to>
      <xdr:col>25</xdr:col>
      <xdr:colOff>228600</xdr:colOff>
      <xdr:row>18</xdr:row>
      <xdr:rowOff>238125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6115050" y="5000625"/>
          <a:ext cx="1247775" cy="457200"/>
        </a:xfrm>
        <a:prstGeom prst="borderCallout1">
          <a:avLst>
            <a:gd name="adj1" fmla="val 3634"/>
            <a:gd name="adj2" fmla="val 64"/>
            <a:gd name="adj3" fmla="val 13720"/>
            <a:gd name="adj4" fmla="val -32226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備考は自由に入力していただけます。</a:t>
          </a:r>
        </a:p>
      </xdr:txBody>
    </xdr:sp>
    <xdr:clientData/>
  </xdr:twoCellAnchor>
  <xdr:twoCellAnchor>
    <xdr:from>
      <xdr:col>6</xdr:col>
      <xdr:colOff>238125</xdr:colOff>
      <xdr:row>31</xdr:row>
      <xdr:rowOff>114300</xdr:rowOff>
    </xdr:from>
    <xdr:to>
      <xdr:col>11</xdr:col>
      <xdr:colOff>104775</xdr:colOff>
      <xdr:row>34</xdr:row>
      <xdr:rowOff>57150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895475" y="8524875"/>
          <a:ext cx="1247775" cy="457200"/>
        </a:xfrm>
        <a:prstGeom prst="borderCallout1">
          <a:avLst>
            <a:gd name="adj1" fmla="val 3634"/>
            <a:gd name="adj2" fmla="val 64"/>
            <a:gd name="adj3" fmla="val -67530"/>
            <a:gd name="adj4" fmla="val -28409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品名を入力してください。</a:t>
          </a:r>
        </a:p>
      </xdr:txBody>
    </xdr:sp>
    <xdr:clientData/>
  </xdr:twoCellAnchor>
  <xdr:twoCellAnchor>
    <xdr:from>
      <xdr:col>10</xdr:col>
      <xdr:colOff>47625</xdr:colOff>
      <xdr:row>34</xdr:row>
      <xdr:rowOff>114300</xdr:rowOff>
    </xdr:from>
    <xdr:to>
      <xdr:col>14</xdr:col>
      <xdr:colOff>190500</xdr:colOff>
      <xdr:row>37</xdr:row>
      <xdr:rowOff>57150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2809875" y="9039225"/>
          <a:ext cx="1247775" cy="457200"/>
        </a:xfrm>
        <a:prstGeom prst="borderCallout1">
          <a:avLst>
            <a:gd name="adj1" fmla="val 1551"/>
            <a:gd name="adj2" fmla="val 99301"/>
            <a:gd name="adj3" fmla="val -152947"/>
            <a:gd name="adj4" fmla="val 105179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品物の単位を入力してください。</a:t>
          </a:r>
        </a:p>
      </xdr:txBody>
    </xdr:sp>
    <xdr:clientData/>
  </xdr:twoCellAnchor>
  <xdr:twoCellAnchor>
    <xdr:from>
      <xdr:col>15</xdr:col>
      <xdr:colOff>142875</xdr:colOff>
      <xdr:row>31</xdr:row>
      <xdr:rowOff>76200</xdr:rowOff>
    </xdr:from>
    <xdr:to>
      <xdr:col>19</xdr:col>
      <xdr:colOff>57150</xdr:colOff>
      <xdr:row>34</xdr:row>
      <xdr:rowOff>19050</xdr:rowOff>
    </xdr:to>
    <xdr:sp macro="" textlink="">
      <xdr:nvSpPr>
        <xdr:cNvPr id="16" name="線吹き出し 1 (枠付き)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286250" y="8486775"/>
          <a:ext cx="1247775" cy="457200"/>
        </a:xfrm>
        <a:prstGeom prst="borderCallout1">
          <a:avLst>
            <a:gd name="adj1" fmla="val 1551"/>
            <a:gd name="adj2" fmla="val 99301"/>
            <a:gd name="adj3" fmla="val -30030"/>
            <a:gd name="adj4" fmla="val 64721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品物の数量を入力してください。</a:t>
          </a:r>
        </a:p>
      </xdr:txBody>
    </xdr:sp>
    <xdr:clientData/>
  </xdr:twoCellAnchor>
  <xdr:twoCellAnchor>
    <xdr:from>
      <xdr:col>16</xdr:col>
      <xdr:colOff>85725</xdr:colOff>
      <xdr:row>35</xdr:row>
      <xdr:rowOff>47625</xdr:rowOff>
    </xdr:from>
    <xdr:to>
      <xdr:col>20</xdr:col>
      <xdr:colOff>0</xdr:colOff>
      <xdr:row>37</xdr:row>
      <xdr:rowOff>161925</xdr:rowOff>
    </xdr:to>
    <xdr:sp macro="" textlink="">
      <xdr:nvSpPr>
        <xdr:cNvPr id="17" name="線吹き出し 1 (枠付き)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4505325" y="9144000"/>
          <a:ext cx="1247775" cy="457200"/>
        </a:xfrm>
        <a:prstGeom prst="borderCallout1">
          <a:avLst>
            <a:gd name="adj1" fmla="val 1551"/>
            <a:gd name="adj2" fmla="val 99301"/>
            <a:gd name="adj3" fmla="val -167530"/>
            <a:gd name="adj4" fmla="val 105942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品物の単価を入力してください。</a:t>
          </a:r>
        </a:p>
      </xdr:txBody>
    </xdr:sp>
    <xdr:clientData/>
  </xdr:twoCellAnchor>
  <xdr:twoCellAnchor>
    <xdr:from>
      <xdr:col>20</xdr:col>
      <xdr:colOff>171450</xdr:colOff>
      <xdr:row>33</xdr:row>
      <xdr:rowOff>38100</xdr:rowOff>
    </xdr:from>
    <xdr:to>
      <xdr:col>25</xdr:col>
      <xdr:colOff>38100</xdr:colOff>
      <xdr:row>35</xdr:row>
      <xdr:rowOff>152400</xdr:rowOff>
    </xdr:to>
    <xdr:sp macro="" textlink="">
      <xdr:nvSpPr>
        <xdr:cNvPr id="18" name="線吹き出し 1 (枠付き)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5924550" y="8791575"/>
          <a:ext cx="1247775" cy="457200"/>
        </a:xfrm>
        <a:prstGeom prst="borderCallout1">
          <a:avLst>
            <a:gd name="adj1" fmla="val 1551"/>
            <a:gd name="adj2" fmla="val 99301"/>
            <a:gd name="adj3" fmla="val -119613"/>
            <a:gd name="adj4" fmla="val 105942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金額は自動計算されます。</a:t>
          </a:r>
          <a:endParaRPr kumimoji="1" lang="en-US" altLang="ja-JP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47625</xdr:colOff>
      <xdr:row>59</xdr:row>
      <xdr:rowOff>0</xdr:rowOff>
    </xdr:from>
    <xdr:to>
      <xdr:col>23</xdr:col>
      <xdr:colOff>190500</xdr:colOff>
      <xdr:row>61</xdr:row>
      <xdr:rowOff>114300</xdr:rowOff>
    </xdr:to>
    <xdr:sp macro="" textlink="">
      <xdr:nvSpPr>
        <xdr:cNvPr id="19" name="線吹き出し 1 (枠付き)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5524500" y="13211175"/>
          <a:ext cx="1247775" cy="457200"/>
        </a:xfrm>
        <a:prstGeom prst="borderCallout1">
          <a:avLst>
            <a:gd name="adj1" fmla="val 103634"/>
            <a:gd name="adj2" fmla="val 102354"/>
            <a:gd name="adj3" fmla="val 201220"/>
            <a:gd name="adj4" fmla="val 146400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明細の小計が自動で計算されます。</a:t>
          </a:r>
          <a:endParaRPr kumimoji="1" lang="en-US" altLang="ja-JP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256761</xdr:colOff>
      <xdr:row>25</xdr:row>
      <xdr:rowOff>41413</xdr:rowOff>
    </xdr:from>
    <xdr:to>
      <xdr:col>7</xdr:col>
      <xdr:colOff>137905</xdr:colOff>
      <xdr:row>26</xdr:row>
      <xdr:rowOff>144945</xdr:rowOff>
    </xdr:to>
    <xdr:sp macro="" textlink="">
      <xdr:nvSpPr>
        <xdr:cNvPr id="20" name="線吹き出し 1 (枠付き)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803413" y="7429500"/>
          <a:ext cx="1247775" cy="285749"/>
        </a:xfrm>
        <a:prstGeom prst="borderCallout1">
          <a:avLst>
            <a:gd name="adj1" fmla="val 4577"/>
            <a:gd name="adj2" fmla="val 100064"/>
            <a:gd name="adj3" fmla="val 76927"/>
            <a:gd name="adj4" fmla="val 163956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自動入力されます。</a:t>
          </a:r>
          <a:endParaRPr kumimoji="1" lang="en-US" altLang="ja-JP" sz="10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38100</xdr:colOff>
      <xdr:row>38</xdr:row>
      <xdr:rowOff>114300</xdr:rowOff>
    </xdr:from>
    <xdr:to>
      <xdr:col>17</xdr:col>
      <xdr:colOff>286324</xdr:colOff>
      <xdr:row>55</xdr:row>
      <xdr:rowOff>86128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9725025"/>
          <a:ext cx="4115374" cy="2886478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  <xdr:twoCellAnchor>
    <xdr:from>
      <xdr:col>17</xdr:col>
      <xdr:colOff>419100</xdr:colOff>
      <xdr:row>40</xdr:row>
      <xdr:rowOff>133350</xdr:rowOff>
    </xdr:from>
    <xdr:to>
      <xdr:col>27</xdr:col>
      <xdr:colOff>200025</xdr:colOff>
      <xdr:row>48</xdr:row>
      <xdr:rowOff>95250</xdr:rowOff>
    </xdr:to>
    <xdr:sp macro="" textlink="">
      <xdr:nvSpPr>
        <xdr:cNvPr id="23" name="線吹き出し 1 (枠付き)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5114925" y="10086975"/>
          <a:ext cx="2771775" cy="1333500"/>
        </a:xfrm>
        <a:prstGeom prst="borderCallout1">
          <a:avLst>
            <a:gd name="adj1" fmla="val 5836"/>
            <a:gd name="adj2" fmla="val -738"/>
            <a:gd name="adj3" fmla="val 71399"/>
            <a:gd name="adj4" fmla="val -91540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内訳明細書を複数印刷したい場合は、改ページを「①請求者控」と、「工事名」の間</a:t>
          </a:r>
          <a:r>
            <a:rPr kumimoji="1" lang="ja-JP" altLang="en-US" sz="1000" b="1">
              <a:solidFill>
                <a:srgbClr val="FF0000"/>
              </a:solidFill>
            </a:rPr>
            <a:t>（赤線）</a:t>
          </a:r>
          <a:r>
            <a:rPr kumimoji="1" lang="ja-JP" altLang="en-US" sz="1000" b="1">
              <a:solidFill>
                <a:sysClr val="windowText" lastClr="000000"/>
              </a:solidFill>
            </a:rPr>
            <a:t>に改ページされるように設定してください。　</a:t>
          </a:r>
        </a:p>
      </xdr:txBody>
    </xdr:sp>
    <xdr:clientData/>
  </xdr:twoCellAnchor>
  <xdr:twoCellAnchor>
    <xdr:from>
      <xdr:col>3</xdr:col>
      <xdr:colOff>180975</xdr:colOff>
      <xdr:row>46</xdr:row>
      <xdr:rowOff>76200</xdr:rowOff>
    </xdr:from>
    <xdr:to>
      <xdr:col>11</xdr:col>
      <xdr:colOff>57150</xdr:colOff>
      <xdr:row>46</xdr:row>
      <xdr:rowOff>76200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>
          <a:off x="1009650" y="11058525"/>
          <a:ext cx="2085975" cy="0"/>
        </a:xfrm>
        <a:prstGeom prst="line">
          <a:avLst/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44</xdr:row>
      <xdr:rowOff>125731</xdr:rowOff>
    </xdr:from>
    <xdr:to>
      <xdr:col>4</xdr:col>
      <xdr:colOff>247650</xdr:colOff>
      <xdr:row>46</xdr:row>
      <xdr:rowOff>47625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781050" y="10765156"/>
          <a:ext cx="571500" cy="2647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こちら</a:t>
          </a:r>
        </a:p>
      </xdr:txBody>
    </xdr:sp>
    <xdr:clientData/>
  </xdr:twoCellAnchor>
  <xdr:twoCellAnchor>
    <xdr:from>
      <xdr:col>38</xdr:col>
      <xdr:colOff>149678</xdr:colOff>
      <xdr:row>0</xdr:row>
      <xdr:rowOff>163286</xdr:rowOff>
    </xdr:from>
    <xdr:to>
      <xdr:col>70</xdr:col>
      <xdr:colOff>77560</xdr:colOff>
      <xdr:row>23</xdr:row>
      <xdr:rowOff>85726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10722428" y="163286"/>
          <a:ext cx="8867775" cy="6902904"/>
        </a:xfrm>
        <a:prstGeom prst="roundRect">
          <a:avLst/>
        </a:prstGeom>
        <a:solidFill>
          <a:schemeClr val="accent1">
            <a:alpha val="4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自動入力されます。</a:t>
          </a:r>
          <a:endParaRPr kumimoji="1" lang="en-US" altLang="ja-JP" sz="2000"/>
        </a:p>
      </xdr:txBody>
    </xdr:sp>
    <xdr:clientData/>
  </xdr:twoCellAnchor>
  <xdr:twoCellAnchor>
    <xdr:from>
      <xdr:col>74</xdr:col>
      <xdr:colOff>57150</xdr:colOff>
      <xdr:row>0</xdr:row>
      <xdr:rowOff>166007</xdr:rowOff>
    </xdr:from>
    <xdr:to>
      <xdr:col>105</xdr:col>
      <xdr:colOff>257175</xdr:colOff>
      <xdr:row>23</xdr:row>
      <xdr:rowOff>88447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0658364" y="166007"/>
          <a:ext cx="8867775" cy="6902904"/>
        </a:xfrm>
        <a:prstGeom prst="roundRect">
          <a:avLst/>
        </a:prstGeom>
        <a:solidFill>
          <a:schemeClr val="accent1">
            <a:alpha val="4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自動入力されます。</a:t>
          </a:r>
          <a:endParaRPr kumimoji="1" lang="en-US" altLang="ja-JP" sz="2000"/>
        </a:p>
      </xdr:txBody>
    </xdr:sp>
    <xdr:clientData/>
  </xdr:twoCellAnchor>
  <xdr:twoCellAnchor>
    <xdr:from>
      <xdr:col>74</xdr:col>
      <xdr:colOff>73479</xdr:colOff>
      <xdr:row>25</xdr:row>
      <xdr:rowOff>114299</xdr:rowOff>
    </xdr:from>
    <xdr:to>
      <xdr:col>106</xdr:col>
      <xdr:colOff>1361</xdr:colOff>
      <xdr:row>64</xdr:row>
      <xdr:rowOff>104774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20674693" y="7448549"/>
          <a:ext cx="8867775" cy="6902904"/>
        </a:xfrm>
        <a:prstGeom prst="roundRect">
          <a:avLst/>
        </a:prstGeom>
        <a:solidFill>
          <a:schemeClr val="accent1">
            <a:alpha val="4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自動入力されます。</a:t>
          </a:r>
          <a:endParaRPr kumimoji="1" lang="en-US" altLang="ja-JP" sz="2000"/>
        </a:p>
      </xdr:txBody>
    </xdr:sp>
    <xdr:clientData/>
  </xdr:twoCellAnchor>
  <xdr:twoCellAnchor>
    <xdr:from>
      <xdr:col>38</xdr:col>
      <xdr:colOff>8164</xdr:colOff>
      <xdr:row>25</xdr:row>
      <xdr:rowOff>144235</xdr:rowOff>
    </xdr:from>
    <xdr:to>
      <xdr:col>69</xdr:col>
      <xdr:colOff>208189</xdr:colOff>
      <xdr:row>64</xdr:row>
      <xdr:rowOff>134710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10580914" y="7478485"/>
          <a:ext cx="8867775" cy="6902904"/>
        </a:xfrm>
        <a:prstGeom prst="roundRect">
          <a:avLst/>
        </a:prstGeom>
        <a:solidFill>
          <a:schemeClr val="accent1">
            <a:alpha val="4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自動入力されます。</a:t>
          </a:r>
          <a:endParaRPr kumimoji="1" lang="en-US" altLang="ja-JP" sz="2000"/>
        </a:p>
      </xdr:txBody>
    </xdr:sp>
    <xdr:clientData/>
  </xdr:twoCellAnchor>
  <xdr:twoCellAnchor>
    <xdr:from>
      <xdr:col>37</xdr:col>
      <xdr:colOff>146957</xdr:colOff>
      <xdr:row>67</xdr:row>
      <xdr:rowOff>160563</xdr:rowOff>
    </xdr:from>
    <xdr:to>
      <xdr:col>69</xdr:col>
      <xdr:colOff>74839</xdr:colOff>
      <xdr:row>106</xdr:row>
      <xdr:rowOff>151038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10447564" y="14937920"/>
          <a:ext cx="8867775" cy="6902904"/>
        </a:xfrm>
        <a:prstGeom prst="roundRect">
          <a:avLst/>
        </a:prstGeom>
        <a:solidFill>
          <a:schemeClr val="accent1">
            <a:alpha val="4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自動入力されます。</a:t>
          </a:r>
          <a:endParaRPr kumimoji="1" lang="en-US" altLang="ja-JP" sz="2000"/>
        </a:p>
      </xdr:txBody>
    </xdr:sp>
    <xdr:clientData/>
  </xdr:twoCellAnchor>
  <xdr:twoCellAnchor>
    <xdr:from>
      <xdr:col>37</xdr:col>
      <xdr:colOff>149679</xdr:colOff>
      <xdr:row>109</xdr:row>
      <xdr:rowOff>149677</xdr:rowOff>
    </xdr:from>
    <xdr:to>
      <xdr:col>69</xdr:col>
      <xdr:colOff>77561</xdr:colOff>
      <xdr:row>148</xdr:row>
      <xdr:rowOff>140152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10450286" y="22370141"/>
          <a:ext cx="8867775" cy="6902904"/>
        </a:xfrm>
        <a:prstGeom prst="roundRect">
          <a:avLst/>
        </a:prstGeom>
        <a:solidFill>
          <a:schemeClr val="accent1">
            <a:alpha val="4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自動入力されます。</a:t>
          </a:r>
          <a:endParaRPr kumimoji="1" lang="en-US" altLang="ja-JP" sz="2000"/>
        </a:p>
      </xdr:txBody>
    </xdr:sp>
    <xdr:clientData/>
  </xdr:twoCellAnchor>
  <xdr:twoCellAnchor>
    <xdr:from>
      <xdr:col>37</xdr:col>
      <xdr:colOff>193222</xdr:colOff>
      <xdr:row>152</xdr:row>
      <xdr:rowOff>84362</xdr:rowOff>
    </xdr:from>
    <xdr:to>
      <xdr:col>69</xdr:col>
      <xdr:colOff>121104</xdr:colOff>
      <xdr:row>191</xdr:row>
      <xdr:rowOff>74837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10493829" y="29924826"/>
          <a:ext cx="8867775" cy="6902904"/>
        </a:xfrm>
        <a:prstGeom prst="roundRect">
          <a:avLst/>
        </a:prstGeom>
        <a:solidFill>
          <a:schemeClr val="accent1">
            <a:alpha val="4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自動入力されます。</a:t>
          </a:r>
          <a:endParaRPr kumimoji="1" lang="en-US" altLang="ja-JP" sz="2000"/>
        </a:p>
      </xdr:txBody>
    </xdr:sp>
    <xdr:clientData/>
  </xdr:twoCellAnchor>
  <xdr:twoCellAnchor>
    <xdr:from>
      <xdr:col>37</xdr:col>
      <xdr:colOff>236766</xdr:colOff>
      <xdr:row>193</xdr:row>
      <xdr:rowOff>114298</xdr:rowOff>
    </xdr:from>
    <xdr:to>
      <xdr:col>69</xdr:col>
      <xdr:colOff>164648</xdr:colOff>
      <xdr:row>232</xdr:row>
      <xdr:rowOff>104774</xdr:rowOff>
    </xdr:to>
    <xdr:sp macro="" textlink="">
      <xdr:nvSpPr>
        <xdr:cNvPr id="34" name="角丸四角形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10537373" y="37220977"/>
          <a:ext cx="8867775" cy="6902904"/>
        </a:xfrm>
        <a:prstGeom prst="roundRect">
          <a:avLst/>
        </a:prstGeom>
        <a:solidFill>
          <a:schemeClr val="accent1">
            <a:alpha val="4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自動入力されます。</a:t>
          </a:r>
          <a:endParaRPr kumimoji="1" lang="en-US" altLang="ja-JP" sz="2000"/>
        </a:p>
      </xdr:txBody>
    </xdr:sp>
    <xdr:clientData/>
  </xdr:twoCellAnchor>
  <xdr:twoCellAnchor>
    <xdr:from>
      <xdr:col>73</xdr:col>
      <xdr:colOff>136072</xdr:colOff>
      <xdr:row>67</xdr:row>
      <xdr:rowOff>163285</xdr:rowOff>
    </xdr:from>
    <xdr:to>
      <xdr:col>105</xdr:col>
      <xdr:colOff>63954</xdr:colOff>
      <xdr:row>106</xdr:row>
      <xdr:rowOff>153760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20465143" y="14940642"/>
          <a:ext cx="8867775" cy="6902904"/>
        </a:xfrm>
        <a:prstGeom prst="roundRect">
          <a:avLst/>
        </a:prstGeom>
        <a:solidFill>
          <a:schemeClr val="accent1">
            <a:alpha val="4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自動入力されます。</a:t>
          </a:r>
          <a:endParaRPr kumimoji="1" lang="en-US" altLang="ja-JP" sz="2000"/>
        </a:p>
      </xdr:txBody>
    </xdr:sp>
    <xdr:clientData/>
  </xdr:twoCellAnchor>
  <xdr:twoCellAnchor>
    <xdr:from>
      <xdr:col>73</xdr:col>
      <xdr:colOff>206829</xdr:colOff>
      <xdr:row>109</xdr:row>
      <xdr:rowOff>138792</xdr:rowOff>
    </xdr:from>
    <xdr:to>
      <xdr:col>105</xdr:col>
      <xdr:colOff>134711</xdr:colOff>
      <xdr:row>148</xdr:row>
      <xdr:rowOff>129267</xdr:rowOff>
    </xdr:to>
    <xdr:sp macro="" textlink="">
      <xdr:nvSpPr>
        <xdr:cNvPr id="36" name="角丸四角形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20535900" y="22359256"/>
          <a:ext cx="8867775" cy="6902904"/>
        </a:xfrm>
        <a:prstGeom prst="roundRect">
          <a:avLst/>
        </a:prstGeom>
        <a:solidFill>
          <a:schemeClr val="accent1">
            <a:alpha val="4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自動入力されます。</a:t>
          </a:r>
          <a:endParaRPr kumimoji="1" lang="en-US" altLang="ja-JP" sz="2000"/>
        </a:p>
      </xdr:txBody>
    </xdr:sp>
    <xdr:clientData/>
  </xdr:twoCellAnchor>
  <xdr:twoCellAnchor>
    <xdr:from>
      <xdr:col>73</xdr:col>
      <xdr:colOff>204107</xdr:colOff>
      <xdr:row>151</xdr:row>
      <xdr:rowOff>136072</xdr:rowOff>
    </xdr:from>
    <xdr:to>
      <xdr:col>105</xdr:col>
      <xdr:colOff>131989</xdr:colOff>
      <xdr:row>190</xdr:row>
      <xdr:rowOff>126547</xdr:rowOff>
    </xdr:to>
    <xdr:sp macro="" textlink="">
      <xdr:nvSpPr>
        <xdr:cNvPr id="37" name="角丸四角形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>
        <a:xfrm>
          <a:off x="20533178" y="29799643"/>
          <a:ext cx="8867775" cy="6902904"/>
        </a:xfrm>
        <a:prstGeom prst="roundRect">
          <a:avLst/>
        </a:prstGeom>
        <a:solidFill>
          <a:schemeClr val="accent1">
            <a:alpha val="4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自動入力されます。</a:t>
          </a:r>
          <a:endParaRPr kumimoji="1" lang="en-US" altLang="ja-JP" sz="2000"/>
        </a:p>
      </xdr:txBody>
    </xdr:sp>
    <xdr:clientData/>
  </xdr:twoCellAnchor>
  <xdr:twoCellAnchor>
    <xdr:from>
      <xdr:col>73</xdr:col>
      <xdr:colOff>163286</xdr:colOff>
      <xdr:row>193</xdr:row>
      <xdr:rowOff>68035</xdr:rowOff>
    </xdr:from>
    <xdr:to>
      <xdr:col>105</xdr:col>
      <xdr:colOff>91168</xdr:colOff>
      <xdr:row>232</xdr:row>
      <xdr:rowOff>58511</xdr:rowOff>
    </xdr:to>
    <xdr:sp macro="" textlink="">
      <xdr:nvSpPr>
        <xdr:cNvPr id="38" name="角丸四角形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20492357" y="37174714"/>
          <a:ext cx="8867775" cy="6902904"/>
        </a:xfrm>
        <a:prstGeom prst="roundRect">
          <a:avLst/>
        </a:prstGeom>
        <a:solidFill>
          <a:schemeClr val="accent1">
            <a:alpha val="4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自動入力されます。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F7C89-E5A5-45F3-AF0A-B39BE5B60378}">
  <dimension ref="A1:J415"/>
  <sheetViews>
    <sheetView view="pageBreakPreview" zoomScaleNormal="100" zoomScaleSheetLayoutView="100" workbookViewId="0">
      <selection activeCell="D16" sqref="D16:H16"/>
    </sheetView>
  </sheetViews>
  <sheetFormatPr defaultRowHeight="13"/>
  <sheetData>
    <row r="1" spans="1:10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16.5">
      <c r="A2" s="59"/>
      <c r="B2" s="69" t="s">
        <v>88</v>
      </c>
      <c r="C2" s="69"/>
      <c r="D2" s="69"/>
      <c r="E2" s="69"/>
      <c r="F2" s="69"/>
      <c r="G2" s="69"/>
      <c r="H2" s="69"/>
      <c r="I2" s="69"/>
      <c r="J2" s="59"/>
    </row>
    <row r="3" spans="1:10" ht="13.5" thickBo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23.5" customHeight="1" thickBot="1">
      <c r="A4" s="59"/>
      <c r="B4" s="70" t="s">
        <v>89</v>
      </c>
      <c r="C4" s="70"/>
      <c r="D4" s="70"/>
      <c r="E4" s="70"/>
      <c r="F4" s="70"/>
      <c r="G4" s="71" t="s">
        <v>69</v>
      </c>
      <c r="H4" s="72"/>
      <c r="I4" s="73"/>
      <c r="J4" s="59"/>
    </row>
    <row r="5" spans="1:10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>
      <c r="A6" s="59"/>
      <c r="B6" s="59"/>
      <c r="C6" s="59"/>
      <c r="D6" s="59"/>
      <c r="E6" s="59"/>
      <c r="F6" s="59"/>
      <c r="G6" s="59"/>
      <c r="H6" s="59"/>
      <c r="I6" s="59"/>
      <c r="J6" s="59"/>
    </row>
    <row r="7" spans="1:10" ht="13.5" thickBot="1">
      <c r="A7" s="59"/>
      <c r="B7" s="59"/>
      <c r="C7" s="59"/>
      <c r="D7" s="59"/>
      <c r="E7" s="59"/>
      <c r="F7" s="59"/>
      <c r="G7" s="59"/>
      <c r="H7" s="59"/>
      <c r="I7" s="59"/>
      <c r="J7" s="59"/>
    </row>
    <row r="8" spans="1:10" ht="21.5" thickBot="1">
      <c r="A8" s="59"/>
      <c r="B8" s="66" t="s">
        <v>90</v>
      </c>
      <c r="C8" s="67"/>
      <c r="D8" s="67"/>
      <c r="E8" s="67"/>
      <c r="F8" s="67"/>
      <c r="G8" s="67"/>
      <c r="H8" s="67"/>
      <c r="I8" s="68"/>
      <c r="J8" s="59"/>
    </row>
    <row r="9" spans="1:10" ht="10" customHeight="1">
      <c r="A9" s="59"/>
      <c r="B9" s="61"/>
      <c r="C9" s="61"/>
      <c r="D9" s="61"/>
      <c r="E9" s="61"/>
      <c r="F9" s="61"/>
      <c r="G9" s="61"/>
      <c r="H9" s="61"/>
      <c r="I9" s="61"/>
      <c r="J9" s="59"/>
    </row>
    <row r="10" spans="1:10">
      <c r="A10" s="59"/>
      <c r="B10" s="74" t="s">
        <v>91</v>
      </c>
      <c r="C10" s="74"/>
      <c r="D10" s="74"/>
      <c r="E10" s="74"/>
      <c r="F10" s="74"/>
      <c r="G10" s="74"/>
      <c r="H10" s="74"/>
      <c r="I10" s="74"/>
      <c r="J10" s="59"/>
    </row>
    <row r="11" spans="1:10">
      <c r="A11" s="59"/>
      <c r="B11" s="74" t="s">
        <v>92</v>
      </c>
      <c r="C11" s="74"/>
      <c r="D11" s="74"/>
      <c r="E11" s="74"/>
      <c r="F11" s="74"/>
      <c r="G11" s="74"/>
      <c r="H11" s="74"/>
      <c r="I11" s="74"/>
      <c r="J11" s="59"/>
    </row>
    <row r="12" spans="1:10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23.15" customHeight="1">
      <c r="A13" s="59"/>
      <c r="B13" s="77" t="s">
        <v>93</v>
      </c>
      <c r="C13" s="77"/>
      <c r="D13" s="75"/>
      <c r="E13" s="75"/>
      <c r="F13" s="60" t="s">
        <v>102</v>
      </c>
      <c r="G13" s="79"/>
      <c r="H13" s="79"/>
      <c r="I13" s="59"/>
      <c r="J13" s="59"/>
    </row>
    <row r="14" spans="1:10" ht="23.15" customHeight="1">
      <c r="A14" s="59"/>
      <c r="B14" s="77" t="s">
        <v>3</v>
      </c>
      <c r="C14" s="78"/>
      <c r="D14" s="76"/>
      <c r="E14" s="76"/>
      <c r="F14" s="76"/>
      <c r="G14" s="76"/>
      <c r="H14" s="76"/>
      <c r="I14" s="59"/>
      <c r="J14" s="59"/>
    </row>
    <row r="15" spans="1:10" ht="23.15" customHeight="1">
      <c r="A15" s="59"/>
      <c r="B15" s="77" t="s">
        <v>55</v>
      </c>
      <c r="C15" s="77"/>
      <c r="D15" s="76"/>
      <c r="E15" s="76"/>
      <c r="F15" s="76"/>
      <c r="G15" s="76"/>
      <c r="H15" s="76"/>
      <c r="I15" s="59"/>
      <c r="J15" s="59"/>
    </row>
    <row r="16" spans="1:10" ht="23.15" customHeight="1">
      <c r="A16" s="59"/>
      <c r="B16" s="77" t="s">
        <v>94</v>
      </c>
      <c r="C16" s="77"/>
      <c r="D16" s="76"/>
      <c r="E16" s="76"/>
      <c r="F16" s="76"/>
      <c r="G16" s="76"/>
      <c r="H16" s="76"/>
      <c r="I16" s="59"/>
      <c r="J16" s="59"/>
    </row>
    <row r="17" spans="1:10" ht="23.15" customHeight="1">
      <c r="A17" s="59"/>
      <c r="B17" s="77" t="s">
        <v>95</v>
      </c>
      <c r="C17" s="77"/>
      <c r="D17" s="63"/>
      <c r="E17" s="60" t="s">
        <v>102</v>
      </c>
      <c r="F17" s="64"/>
      <c r="G17" s="60" t="s">
        <v>102</v>
      </c>
      <c r="H17" s="63"/>
      <c r="I17" s="59"/>
      <c r="J17" s="59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3.5" thickBot="1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21.5" thickBot="1">
      <c r="A20" s="59"/>
      <c r="B20" s="66" t="s">
        <v>96</v>
      </c>
      <c r="C20" s="67"/>
      <c r="D20" s="67"/>
      <c r="E20" s="67"/>
      <c r="F20" s="67"/>
      <c r="G20" s="67"/>
      <c r="H20" s="67"/>
      <c r="I20" s="68"/>
      <c r="J20" s="59"/>
    </row>
    <row r="21" spans="1:10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>
      <c r="A22" s="59"/>
      <c r="B22" s="74" t="s">
        <v>97</v>
      </c>
      <c r="C22" s="74"/>
      <c r="D22" s="74"/>
      <c r="E22" s="74"/>
      <c r="F22" s="74"/>
      <c r="G22" s="74"/>
      <c r="H22" s="74"/>
      <c r="I22" s="74"/>
      <c r="J22" s="59"/>
    </row>
    <row r="23" spans="1:10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21.65" customHeight="1">
      <c r="A24" s="59"/>
      <c r="B24" s="77" t="s">
        <v>98</v>
      </c>
      <c r="C24" s="77"/>
      <c r="D24" s="76"/>
      <c r="E24" s="76"/>
      <c r="F24" s="76"/>
      <c r="G24" s="59"/>
      <c r="H24" s="59"/>
      <c r="I24" s="59"/>
      <c r="J24" s="59"/>
    </row>
    <row r="25" spans="1:10" ht="21.65" customHeight="1">
      <c r="A25" s="59"/>
      <c r="B25" s="83" t="s">
        <v>99</v>
      </c>
      <c r="C25" s="83"/>
      <c r="D25" s="84"/>
      <c r="E25" s="84"/>
      <c r="F25" s="84"/>
      <c r="G25" s="59"/>
      <c r="H25" s="59"/>
      <c r="I25" s="59"/>
      <c r="J25" s="59"/>
    </row>
    <row r="26" spans="1:10" ht="21.65" customHeight="1">
      <c r="A26" s="59"/>
      <c r="B26" s="77" t="s">
        <v>13</v>
      </c>
      <c r="C26" s="77"/>
      <c r="D26" s="76"/>
      <c r="E26" s="76"/>
      <c r="F26" s="76"/>
      <c r="G26" s="76"/>
      <c r="H26" s="59"/>
      <c r="I26" s="59"/>
      <c r="J26" s="59"/>
    </row>
    <row r="27" spans="1:10" ht="21.65" customHeight="1">
      <c r="A27" s="59"/>
      <c r="B27" s="77" t="s">
        <v>100</v>
      </c>
      <c r="C27" s="77"/>
      <c r="D27" s="62"/>
      <c r="E27" s="59"/>
      <c r="F27" s="59"/>
      <c r="G27" s="59"/>
      <c r="H27" s="59"/>
      <c r="I27" s="59"/>
      <c r="J27" s="59"/>
    </row>
    <row r="28" spans="1:10" ht="21.65" customHeight="1">
      <c r="A28" s="59"/>
      <c r="B28" s="77" t="s">
        <v>101</v>
      </c>
      <c r="C28" s="77"/>
      <c r="D28" s="79"/>
      <c r="E28" s="79"/>
      <c r="F28" s="79"/>
      <c r="G28" s="79"/>
      <c r="H28" s="59"/>
      <c r="I28" s="59"/>
      <c r="J28" s="59"/>
    </row>
    <row r="29" spans="1:10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spans="1:10">
      <c r="A30" s="59"/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13.5" thickBot="1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21.5" thickBot="1">
      <c r="A32" s="59"/>
      <c r="B32" s="66" t="s">
        <v>103</v>
      </c>
      <c r="C32" s="67"/>
      <c r="D32" s="67"/>
      <c r="E32" s="67"/>
      <c r="F32" s="67"/>
      <c r="G32" s="67"/>
      <c r="H32" s="67"/>
      <c r="I32" s="68"/>
      <c r="J32" s="59"/>
    </row>
    <row r="33" spans="1:10" ht="10.5" customHeight="1">
      <c r="A33" s="59"/>
      <c r="B33" s="61"/>
      <c r="C33" s="61"/>
      <c r="D33" s="61"/>
      <c r="E33" s="61"/>
      <c r="F33" s="61"/>
      <c r="G33" s="61"/>
      <c r="H33" s="61"/>
      <c r="I33" s="61"/>
      <c r="J33" s="59"/>
    </row>
    <row r="34" spans="1:10" ht="24.65" customHeight="1">
      <c r="A34" s="59"/>
      <c r="B34" s="77" t="s">
        <v>104</v>
      </c>
      <c r="C34" s="77"/>
      <c r="D34" s="80"/>
      <c r="E34" s="81"/>
      <c r="F34" s="81"/>
      <c r="G34" s="81"/>
      <c r="H34" s="81"/>
      <c r="I34" s="82"/>
      <c r="J34" s="59"/>
    </row>
    <row r="35" spans="1:10">
      <c r="A35" s="59"/>
      <c r="B35" s="59"/>
      <c r="C35" s="59"/>
      <c r="D35" s="59"/>
      <c r="E35" s="59"/>
      <c r="F35" s="59"/>
      <c r="G35" s="59"/>
      <c r="H35" s="59"/>
      <c r="I35" s="59"/>
      <c r="J35" s="59"/>
    </row>
    <row r="36" spans="1:10">
      <c r="A36" s="59"/>
      <c r="B36" s="59"/>
      <c r="C36" s="59"/>
      <c r="D36" s="59"/>
      <c r="E36" s="59"/>
      <c r="F36" s="59"/>
      <c r="G36" s="59"/>
      <c r="H36" s="59"/>
      <c r="I36" s="59"/>
      <c r="J36" s="59"/>
    </row>
    <row r="37" spans="1:10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spans="1:10">
      <c r="A38" s="59"/>
      <c r="B38" s="59"/>
      <c r="C38" s="59"/>
      <c r="D38" s="59"/>
      <c r="E38" s="59"/>
      <c r="F38" s="59"/>
      <c r="G38" s="59"/>
      <c r="H38" s="59"/>
      <c r="I38" s="59"/>
      <c r="J38" s="59"/>
    </row>
    <row r="39" spans="1:10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spans="1:10">
      <c r="A40" s="59"/>
      <c r="B40" s="59"/>
      <c r="C40" s="59"/>
      <c r="D40" s="59"/>
      <c r="E40" s="59"/>
      <c r="F40" s="59"/>
      <c r="G40" s="59"/>
      <c r="H40" s="59"/>
      <c r="I40" s="59"/>
      <c r="J40" s="59"/>
    </row>
    <row r="41" spans="1:10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2" spans="1:10">
      <c r="A42" s="59"/>
      <c r="B42" s="59"/>
      <c r="C42" s="59"/>
      <c r="D42" s="59"/>
      <c r="E42" s="59"/>
      <c r="F42" s="59"/>
      <c r="G42" s="59"/>
      <c r="H42" s="59"/>
      <c r="I42" s="59"/>
      <c r="J42" s="59"/>
    </row>
    <row r="43" spans="1:10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0">
      <c r="A44" s="59"/>
      <c r="B44" s="59"/>
      <c r="C44" s="59"/>
      <c r="D44" s="59"/>
      <c r="E44" s="59"/>
      <c r="F44" s="59"/>
      <c r="G44" s="59"/>
      <c r="H44" s="59"/>
      <c r="I44" s="59"/>
      <c r="J44" s="59"/>
    </row>
    <row r="45" spans="1:10">
      <c r="A45" s="59"/>
      <c r="B45" s="59"/>
      <c r="C45" s="59"/>
      <c r="D45" s="59"/>
      <c r="E45" s="59"/>
      <c r="F45" s="59"/>
      <c r="G45" s="59"/>
      <c r="H45" s="59"/>
      <c r="I45" s="59"/>
      <c r="J45" s="59"/>
    </row>
    <row r="46" spans="1:10">
      <c r="A46" s="59"/>
      <c r="B46" s="59"/>
      <c r="C46" s="59"/>
      <c r="D46" s="59"/>
      <c r="E46" s="59"/>
      <c r="F46" s="59"/>
      <c r="G46" s="59"/>
      <c r="H46" s="59"/>
      <c r="I46" s="59"/>
      <c r="J46" s="59"/>
    </row>
    <row r="47" spans="1:10">
      <c r="A47" s="59"/>
      <c r="B47" s="59"/>
      <c r="C47" s="59"/>
      <c r="D47" s="59"/>
      <c r="E47" s="59"/>
      <c r="F47" s="59"/>
      <c r="G47" s="59"/>
      <c r="H47" s="59"/>
      <c r="I47" s="59"/>
      <c r="J47" s="59"/>
    </row>
    <row r="48" spans="1:10">
      <c r="A48" s="59"/>
      <c r="B48" s="59"/>
      <c r="C48" s="59"/>
      <c r="D48" s="59"/>
      <c r="E48" s="59"/>
      <c r="F48" s="59"/>
      <c r="G48" s="59"/>
      <c r="H48" s="59"/>
      <c r="I48" s="59"/>
      <c r="J48" s="59"/>
    </row>
    <row r="49" spans="1:10">
      <c r="A49" s="59"/>
      <c r="B49" s="59"/>
      <c r="C49" s="59"/>
      <c r="D49" s="59"/>
      <c r="E49" s="59"/>
      <c r="F49" s="59"/>
      <c r="G49" s="59"/>
      <c r="H49" s="59"/>
      <c r="I49" s="59"/>
      <c r="J49" s="59"/>
    </row>
    <row r="50" spans="1:10">
      <c r="A50" s="59"/>
      <c r="B50" s="59"/>
      <c r="C50" s="59"/>
      <c r="D50" s="59"/>
      <c r="E50" s="59"/>
      <c r="F50" s="59"/>
      <c r="G50" s="59"/>
      <c r="H50" s="59"/>
      <c r="I50" s="59"/>
      <c r="J50" s="59"/>
    </row>
    <row r="51" spans="1:10">
      <c r="A51" s="59"/>
      <c r="B51" s="59"/>
      <c r="C51" s="59"/>
      <c r="D51" s="59"/>
      <c r="E51" s="59"/>
      <c r="F51" s="59"/>
      <c r="G51" s="59"/>
      <c r="H51" s="59"/>
      <c r="I51" s="59"/>
      <c r="J51" s="59"/>
    </row>
    <row r="52" spans="1:10">
      <c r="A52" s="59"/>
      <c r="B52" s="59"/>
      <c r="C52" s="59"/>
      <c r="D52" s="59"/>
      <c r="E52" s="59"/>
      <c r="F52" s="59"/>
      <c r="G52" s="59"/>
      <c r="H52" s="59"/>
      <c r="I52" s="59"/>
      <c r="J52" s="59"/>
    </row>
    <row r="53" spans="1:10">
      <c r="A53" s="59"/>
      <c r="B53" s="59"/>
      <c r="C53" s="59"/>
      <c r="D53" s="59"/>
      <c r="E53" s="59"/>
      <c r="F53" s="59"/>
      <c r="G53" s="59"/>
      <c r="H53" s="59"/>
      <c r="I53" s="59"/>
      <c r="J53" s="59"/>
    </row>
    <row r="54" spans="1:10">
      <c r="A54" s="59"/>
      <c r="B54" s="59"/>
      <c r="C54" s="59"/>
      <c r="D54" s="59"/>
      <c r="E54" s="59"/>
      <c r="F54" s="59"/>
      <c r="G54" s="59"/>
      <c r="H54" s="59"/>
      <c r="I54" s="59"/>
      <c r="J54" s="59"/>
    </row>
    <row r="55" spans="1:10">
      <c r="A55" s="59"/>
      <c r="B55" s="59"/>
      <c r="C55" s="59"/>
      <c r="D55" s="59"/>
      <c r="E55" s="59"/>
      <c r="F55" s="59"/>
      <c r="G55" s="59"/>
      <c r="H55" s="59"/>
      <c r="I55" s="59"/>
      <c r="J55" s="59"/>
    </row>
    <row r="56" spans="1:10">
      <c r="A56" s="59"/>
      <c r="B56" s="59"/>
      <c r="C56" s="59"/>
      <c r="D56" s="59"/>
      <c r="E56" s="59"/>
      <c r="F56" s="59"/>
      <c r="G56" s="59"/>
      <c r="H56" s="59"/>
      <c r="I56" s="59"/>
      <c r="J56" s="59"/>
    </row>
    <row r="57" spans="1:10">
      <c r="A57" s="59"/>
      <c r="B57" s="59"/>
      <c r="C57" s="59"/>
      <c r="D57" s="59"/>
      <c r="E57" s="59"/>
      <c r="F57" s="59"/>
      <c r="G57" s="59"/>
      <c r="H57" s="59"/>
      <c r="I57" s="59"/>
      <c r="J57" s="59"/>
    </row>
    <row r="58" spans="1:10">
      <c r="A58" s="59"/>
      <c r="B58" s="59"/>
      <c r="C58" s="59"/>
      <c r="D58" s="59"/>
      <c r="E58" s="59"/>
      <c r="F58" s="59"/>
      <c r="G58" s="59"/>
      <c r="H58" s="59"/>
      <c r="I58" s="59"/>
      <c r="J58" s="59"/>
    </row>
    <row r="59" spans="1:10">
      <c r="A59" s="59"/>
      <c r="B59" s="59"/>
      <c r="C59" s="59"/>
      <c r="D59" s="59"/>
      <c r="E59" s="59"/>
      <c r="F59" s="59"/>
      <c r="G59" s="59"/>
      <c r="H59" s="59"/>
      <c r="I59" s="59"/>
      <c r="J59" s="59"/>
    </row>
    <row r="60" spans="1:10">
      <c r="A60" s="59"/>
      <c r="B60" s="59"/>
      <c r="C60" s="59"/>
      <c r="D60" s="59"/>
      <c r="E60" s="59"/>
      <c r="F60" s="59"/>
      <c r="G60" s="59"/>
      <c r="H60" s="59"/>
      <c r="I60" s="59"/>
      <c r="J60" s="59"/>
    </row>
    <row r="61" spans="1:10">
      <c r="A61" s="59"/>
      <c r="B61" s="59"/>
      <c r="C61" s="59"/>
      <c r="D61" s="59"/>
      <c r="E61" s="59"/>
      <c r="F61" s="59"/>
      <c r="G61" s="59"/>
      <c r="H61" s="59"/>
      <c r="I61" s="59"/>
      <c r="J61" s="59"/>
    </row>
    <row r="62" spans="1:10">
      <c r="A62" s="59"/>
      <c r="B62" s="59"/>
      <c r="C62" s="59"/>
      <c r="D62" s="59"/>
      <c r="E62" s="59"/>
      <c r="F62" s="59"/>
      <c r="G62" s="59"/>
      <c r="H62" s="59"/>
      <c r="I62" s="59"/>
      <c r="J62" s="59"/>
    </row>
    <row r="63" spans="1:10">
      <c r="A63" s="59"/>
      <c r="B63" s="59"/>
      <c r="C63" s="59"/>
      <c r="D63" s="59"/>
      <c r="E63" s="59"/>
      <c r="F63" s="59"/>
      <c r="G63" s="59"/>
      <c r="H63" s="59"/>
      <c r="I63" s="59"/>
      <c r="J63" s="59"/>
    </row>
    <row r="64" spans="1:10">
      <c r="A64" s="59"/>
      <c r="B64" s="59"/>
      <c r="C64" s="59"/>
      <c r="D64" s="59"/>
      <c r="E64" s="59"/>
      <c r="F64" s="59"/>
      <c r="G64" s="59"/>
      <c r="H64" s="59"/>
      <c r="I64" s="59"/>
      <c r="J64" s="59"/>
    </row>
    <row r="65" spans="1:10">
      <c r="A65" s="59"/>
      <c r="B65" s="59"/>
      <c r="C65" s="59"/>
      <c r="D65" s="59"/>
      <c r="E65" s="59"/>
      <c r="F65" s="59"/>
      <c r="G65" s="59"/>
      <c r="H65" s="59"/>
      <c r="I65" s="59"/>
      <c r="J65" s="59"/>
    </row>
    <row r="66" spans="1:10">
      <c r="A66" s="59"/>
      <c r="B66" s="59"/>
      <c r="C66" s="59"/>
      <c r="D66" s="59"/>
      <c r="E66" s="59"/>
      <c r="F66" s="59"/>
      <c r="G66" s="59"/>
      <c r="H66" s="59"/>
      <c r="I66" s="59"/>
      <c r="J66" s="59"/>
    </row>
    <row r="67" spans="1:10">
      <c r="A67" s="59"/>
      <c r="B67" s="59"/>
      <c r="C67" s="59"/>
      <c r="D67" s="59"/>
      <c r="E67" s="59"/>
      <c r="F67" s="59"/>
      <c r="G67" s="59"/>
      <c r="H67" s="59"/>
      <c r="I67" s="59"/>
      <c r="J67" s="59"/>
    </row>
    <row r="68" spans="1:10">
      <c r="A68" s="59"/>
      <c r="B68" s="59"/>
      <c r="C68" s="59"/>
      <c r="D68" s="59"/>
      <c r="E68" s="59"/>
      <c r="F68" s="59"/>
      <c r="G68" s="59"/>
      <c r="H68" s="59"/>
      <c r="I68" s="59"/>
      <c r="J68" s="59"/>
    </row>
    <row r="69" spans="1:10">
      <c r="A69" s="59"/>
      <c r="B69" s="59"/>
      <c r="C69" s="59"/>
      <c r="D69" s="59"/>
      <c r="E69" s="59"/>
      <c r="F69" s="59"/>
      <c r="G69" s="59"/>
      <c r="H69" s="59"/>
      <c r="I69" s="59"/>
      <c r="J69" s="59"/>
    </row>
    <row r="70" spans="1:10">
      <c r="A70" s="59"/>
      <c r="B70" s="59"/>
      <c r="C70" s="59"/>
      <c r="D70" s="59"/>
      <c r="E70" s="59"/>
      <c r="F70" s="59"/>
      <c r="G70" s="59"/>
      <c r="H70" s="59"/>
      <c r="I70" s="59"/>
      <c r="J70" s="59"/>
    </row>
    <row r="71" spans="1:10">
      <c r="A71" s="59"/>
      <c r="B71" s="59"/>
      <c r="C71" s="59"/>
      <c r="D71" s="59"/>
      <c r="E71" s="59"/>
      <c r="F71" s="59"/>
      <c r="G71" s="59"/>
      <c r="H71" s="59"/>
      <c r="I71" s="59"/>
      <c r="J71" s="59"/>
    </row>
    <row r="72" spans="1:10">
      <c r="A72" s="59"/>
      <c r="B72" s="59"/>
      <c r="C72" s="59"/>
      <c r="D72" s="59"/>
      <c r="E72" s="59"/>
      <c r="F72" s="59"/>
      <c r="G72" s="59"/>
      <c r="H72" s="59"/>
      <c r="I72" s="59"/>
      <c r="J72" s="59"/>
    </row>
    <row r="73" spans="1:10">
      <c r="A73" s="59"/>
      <c r="B73" s="59"/>
      <c r="C73" s="59"/>
      <c r="D73" s="59"/>
      <c r="E73" s="59"/>
      <c r="F73" s="59"/>
      <c r="G73" s="59"/>
      <c r="H73" s="59"/>
      <c r="I73" s="59"/>
      <c r="J73" s="59"/>
    </row>
    <row r="74" spans="1:10">
      <c r="A74" s="59"/>
      <c r="B74" s="59"/>
      <c r="C74" s="59"/>
      <c r="D74" s="59"/>
      <c r="E74" s="59"/>
      <c r="F74" s="59"/>
      <c r="G74" s="59"/>
      <c r="H74" s="59"/>
      <c r="I74" s="59"/>
      <c r="J74" s="59"/>
    </row>
    <row r="75" spans="1:10">
      <c r="A75" s="59"/>
      <c r="B75" s="59"/>
      <c r="C75" s="59"/>
      <c r="D75" s="59"/>
      <c r="E75" s="59"/>
      <c r="F75" s="59"/>
      <c r="G75" s="59"/>
      <c r="H75" s="59"/>
      <c r="I75" s="59"/>
      <c r="J75" s="59"/>
    </row>
    <row r="76" spans="1:10">
      <c r="A76" s="59"/>
      <c r="B76" s="59"/>
      <c r="C76" s="59"/>
      <c r="D76" s="59"/>
      <c r="E76" s="59"/>
      <c r="F76" s="59"/>
      <c r="G76" s="59"/>
      <c r="H76" s="59"/>
      <c r="I76" s="59"/>
      <c r="J76" s="59"/>
    </row>
    <row r="77" spans="1:10">
      <c r="A77" s="59"/>
      <c r="B77" s="59"/>
      <c r="C77" s="59"/>
      <c r="D77" s="59"/>
      <c r="E77" s="59"/>
      <c r="F77" s="59"/>
      <c r="G77" s="59"/>
      <c r="H77" s="59"/>
      <c r="I77" s="59"/>
      <c r="J77" s="59"/>
    </row>
    <row r="78" spans="1:10">
      <c r="A78" s="59"/>
      <c r="B78" s="59"/>
      <c r="C78" s="59"/>
      <c r="D78" s="59"/>
      <c r="E78" s="59"/>
      <c r="F78" s="59"/>
      <c r="G78" s="59"/>
      <c r="H78" s="59"/>
      <c r="I78" s="59"/>
      <c r="J78" s="59"/>
    </row>
    <row r="79" spans="1:10">
      <c r="A79" s="59"/>
      <c r="B79" s="59"/>
      <c r="C79" s="59"/>
      <c r="D79" s="59"/>
      <c r="E79" s="59"/>
      <c r="F79" s="59"/>
      <c r="G79" s="59"/>
      <c r="H79" s="59"/>
      <c r="I79" s="59"/>
      <c r="J79" s="59"/>
    </row>
    <row r="80" spans="1:10">
      <c r="A80" s="59"/>
      <c r="B80" s="59"/>
      <c r="C80" s="59"/>
      <c r="D80" s="59"/>
      <c r="E80" s="59"/>
      <c r="F80" s="59"/>
      <c r="G80" s="59"/>
      <c r="H80" s="59"/>
      <c r="I80" s="59"/>
      <c r="J80" s="59"/>
    </row>
    <row r="81" spans="1:10">
      <c r="A81" s="59"/>
      <c r="B81" s="59"/>
      <c r="C81" s="59"/>
      <c r="D81" s="59"/>
      <c r="E81" s="59"/>
      <c r="F81" s="59"/>
      <c r="G81" s="59"/>
      <c r="H81" s="59"/>
      <c r="I81" s="59"/>
      <c r="J81" s="59"/>
    </row>
    <row r="82" spans="1:10">
      <c r="A82" s="59"/>
      <c r="B82" s="59"/>
      <c r="C82" s="59"/>
      <c r="D82" s="59"/>
      <c r="E82" s="59"/>
      <c r="F82" s="59"/>
      <c r="G82" s="59"/>
      <c r="H82" s="59"/>
      <c r="I82" s="59"/>
      <c r="J82" s="59"/>
    </row>
    <row r="83" spans="1:10">
      <c r="A83" s="59"/>
      <c r="B83" s="59"/>
      <c r="C83" s="59"/>
      <c r="D83" s="59"/>
      <c r="E83" s="59"/>
      <c r="F83" s="59"/>
      <c r="G83" s="59"/>
      <c r="H83" s="59"/>
      <c r="I83" s="59"/>
      <c r="J83" s="59"/>
    </row>
    <row r="84" spans="1:10">
      <c r="A84" s="59"/>
      <c r="B84" s="59"/>
      <c r="C84" s="59"/>
      <c r="D84" s="59"/>
      <c r="E84" s="59"/>
      <c r="F84" s="59"/>
      <c r="G84" s="59"/>
      <c r="H84" s="59"/>
      <c r="I84" s="59"/>
      <c r="J84" s="59"/>
    </row>
    <row r="85" spans="1:10">
      <c r="A85" s="59"/>
      <c r="B85" s="59"/>
      <c r="C85" s="59"/>
      <c r="D85" s="59"/>
      <c r="E85" s="59"/>
      <c r="F85" s="59"/>
      <c r="G85" s="59"/>
      <c r="H85" s="59"/>
      <c r="I85" s="59"/>
      <c r="J85" s="59"/>
    </row>
    <row r="86" spans="1:10">
      <c r="A86" s="59"/>
      <c r="B86" s="59"/>
      <c r="C86" s="59"/>
      <c r="D86" s="59"/>
      <c r="E86" s="59"/>
      <c r="F86" s="59"/>
      <c r="G86" s="59"/>
      <c r="H86" s="59"/>
      <c r="I86" s="59"/>
      <c r="J86" s="59"/>
    </row>
    <row r="87" spans="1:10">
      <c r="A87" s="59"/>
      <c r="B87" s="59"/>
      <c r="C87" s="59"/>
      <c r="D87" s="59"/>
      <c r="E87" s="59"/>
      <c r="F87" s="59"/>
      <c r="G87" s="59"/>
      <c r="H87" s="59"/>
      <c r="I87" s="59"/>
      <c r="J87" s="59"/>
    </row>
    <row r="88" spans="1:10">
      <c r="A88" s="59"/>
      <c r="B88" s="59"/>
      <c r="C88" s="59"/>
      <c r="D88" s="59"/>
      <c r="E88" s="59"/>
      <c r="F88" s="59"/>
      <c r="G88" s="59"/>
      <c r="H88" s="59"/>
      <c r="I88" s="59"/>
      <c r="J88" s="59"/>
    </row>
    <row r="89" spans="1:10">
      <c r="A89" s="59"/>
      <c r="B89" s="59"/>
      <c r="C89" s="59"/>
      <c r="D89" s="59"/>
      <c r="E89" s="59"/>
      <c r="F89" s="59"/>
      <c r="G89" s="59"/>
      <c r="H89" s="59"/>
      <c r="I89" s="59"/>
      <c r="J89" s="59"/>
    </row>
    <row r="90" spans="1:10">
      <c r="A90" s="59"/>
      <c r="B90" s="59"/>
      <c r="C90" s="59"/>
      <c r="D90" s="59"/>
      <c r="E90" s="59"/>
      <c r="F90" s="59"/>
      <c r="G90" s="59"/>
      <c r="H90" s="59"/>
      <c r="I90" s="59"/>
      <c r="J90" s="59"/>
    </row>
    <row r="91" spans="1:10">
      <c r="A91" s="59"/>
      <c r="B91" s="59"/>
      <c r="C91" s="59"/>
      <c r="D91" s="59"/>
      <c r="E91" s="59"/>
      <c r="F91" s="59"/>
      <c r="G91" s="59"/>
      <c r="H91" s="59"/>
      <c r="I91" s="59"/>
      <c r="J91" s="59"/>
    </row>
    <row r="92" spans="1:10">
      <c r="A92" s="59"/>
      <c r="B92" s="59"/>
      <c r="C92" s="59"/>
      <c r="D92" s="59"/>
      <c r="E92" s="59"/>
      <c r="F92" s="59"/>
      <c r="G92" s="59"/>
      <c r="H92" s="59"/>
      <c r="I92" s="59"/>
      <c r="J92" s="59"/>
    </row>
    <row r="93" spans="1:10">
      <c r="A93" s="59"/>
      <c r="B93" s="59"/>
      <c r="C93" s="59"/>
      <c r="D93" s="59"/>
      <c r="E93" s="59"/>
      <c r="F93" s="59"/>
      <c r="G93" s="59"/>
      <c r="H93" s="59"/>
      <c r="I93" s="59"/>
      <c r="J93" s="59"/>
    </row>
    <row r="94" spans="1:10">
      <c r="A94" s="59"/>
      <c r="B94" s="59"/>
      <c r="C94" s="59"/>
      <c r="D94" s="59"/>
      <c r="E94" s="59"/>
      <c r="F94" s="59"/>
      <c r="G94" s="59"/>
      <c r="H94" s="59"/>
      <c r="I94" s="59"/>
      <c r="J94" s="59"/>
    </row>
    <row r="95" spans="1:10">
      <c r="A95" s="59"/>
      <c r="B95" s="59"/>
      <c r="C95" s="59"/>
      <c r="D95" s="59"/>
      <c r="E95" s="59"/>
      <c r="F95" s="59"/>
      <c r="G95" s="59"/>
      <c r="H95" s="59"/>
      <c r="I95" s="59"/>
      <c r="J95" s="59"/>
    </row>
    <row r="96" spans="1:10">
      <c r="A96" s="59"/>
      <c r="B96" s="59"/>
      <c r="C96" s="59"/>
      <c r="D96" s="59"/>
      <c r="E96" s="59"/>
      <c r="F96" s="59"/>
      <c r="G96" s="59"/>
      <c r="H96" s="59"/>
      <c r="I96" s="59"/>
      <c r="J96" s="59"/>
    </row>
    <row r="97" spans="1:10">
      <c r="A97" s="59"/>
      <c r="B97" s="59"/>
      <c r="C97" s="59"/>
      <c r="D97" s="59"/>
      <c r="E97" s="59"/>
      <c r="F97" s="59"/>
      <c r="G97" s="59"/>
      <c r="H97" s="59"/>
      <c r="I97" s="59"/>
      <c r="J97" s="59"/>
    </row>
    <row r="98" spans="1:10">
      <c r="A98" s="59"/>
      <c r="B98" s="59"/>
      <c r="C98" s="59"/>
      <c r="D98" s="59"/>
      <c r="E98" s="59"/>
      <c r="F98" s="59"/>
      <c r="G98" s="59"/>
      <c r="H98" s="59"/>
      <c r="I98" s="59"/>
      <c r="J98" s="59"/>
    </row>
    <row r="99" spans="1:10">
      <c r="A99" s="59"/>
      <c r="B99" s="59"/>
      <c r="C99" s="59"/>
      <c r="D99" s="59"/>
      <c r="E99" s="59"/>
      <c r="F99" s="59"/>
      <c r="G99" s="59"/>
      <c r="H99" s="59"/>
      <c r="I99" s="59"/>
      <c r="J99" s="59"/>
    </row>
    <row r="100" spans="1:10">
      <c r="A100" s="59"/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>
      <c r="A101" s="59"/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1:10">
      <c r="A102" s="59"/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1:10">
      <c r="A103" s="59"/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1:10">
      <c r="A104" s="59"/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0">
      <c r="A105" s="59"/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1:10">
      <c r="A106" s="59"/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1:10">
      <c r="A107" s="59"/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10">
      <c r="A108" s="59"/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1:10">
      <c r="A109" s="59"/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1:10">
      <c r="A110" s="59"/>
      <c r="B110" s="59"/>
      <c r="C110" s="59"/>
      <c r="D110" s="59"/>
      <c r="E110" s="59"/>
      <c r="F110" s="59"/>
      <c r="G110" s="59"/>
      <c r="H110" s="59"/>
      <c r="I110" s="59"/>
      <c r="J110" s="59"/>
    </row>
    <row r="111" spans="1:10">
      <c r="A111" s="59"/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1:10">
      <c r="A112" s="59"/>
      <c r="B112" s="59"/>
      <c r="C112" s="59"/>
      <c r="D112" s="59"/>
      <c r="E112" s="59"/>
      <c r="F112" s="59"/>
      <c r="G112" s="59"/>
      <c r="H112" s="59"/>
      <c r="I112" s="59"/>
      <c r="J112" s="59"/>
    </row>
    <row r="113" spans="1:10">
      <c r="A113" s="59"/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1:10">
      <c r="A114" s="59"/>
      <c r="B114" s="59"/>
      <c r="C114" s="59"/>
      <c r="D114" s="59"/>
      <c r="E114" s="59"/>
      <c r="F114" s="59"/>
      <c r="G114" s="59"/>
      <c r="H114" s="59"/>
      <c r="I114" s="59"/>
      <c r="J114" s="59"/>
    </row>
    <row r="115" spans="1:10">
      <c r="A115" s="59"/>
      <c r="B115" s="59"/>
      <c r="C115" s="59"/>
      <c r="D115" s="59"/>
      <c r="E115" s="59"/>
      <c r="F115" s="59"/>
      <c r="G115" s="59"/>
      <c r="H115" s="59"/>
      <c r="I115" s="59"/>
      <c r="J115" s="59"/>
    </row>
    <row r="116" spans="1:10">
      <c r="A116" s="59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>
      <c r="A117" s="59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>
      <c r="A119" s="59"/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>
      <c r="A120" s="59"/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>
      <c r="A121" s="59"/>
      <c r="B121" s="59"/>
      <c r="C121" s="59"/>
      <c r="D121" s="59"/>
      <c r="E121" s="59"/>
      <c r="F121" s="59"/>
      <c r="G121" s="59"/>
      <c r="H121" s="59"/>
      <c r="I121" s="59"/>
      <c r="J121" s="59"/>
    </row>
    <row r="122" spans="1:10">
      <c r="A122" s="59"/>
      <c r="B122" s="59"/>
      <c r="C122" s="59"/>
      <c r="D122" s="59"/>
      <c r="E122" s="59"/>
      <c r="F122" s="59"/>
      <c r="G122" s="59"/>
      <c r="H122" s="59"/>
      <c r="I122" s="59"/>
      <c r="J122" s="59"/>
    </row>
    <row r="123" spans="1:10">
      <c r="A123" s="59"/>
      <c r="B123" s="59"/>
      <c r="C123" s="59"/>
      <c r="D123" s="59"/>
      <c r="E123" s="59"/>
      <c r="F123" s="59"/>
      <c r="G123" s="59"/>
      <c r="H123" s="59"/>
      <c r="I123" s="59"/>
      <c r="J123" s="59"/>
    </row>
    <row r="124" spans="1:10">
      <c r="A124" s="59"/>
      <c r="B124" s="59"/>
      <c r="C124" s="59"/>
      <c r="D124" s="59"/>
      <c r="E124" s="59"/>
      <c r="F124" s="59"/>
      <c r="G124" s="59"/>
      <c r="H124" s="59"/>
      <c r="I124" s="59"/>
      <c r="J124" s="59"/>
    </row>
    <row r="125" spans="1:10">
      <c r="A125" s="59"/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1:10">
      <c r="A126" s="59"/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1:10">
      <c r="A127" s="59"/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">
      <c r="A128" s="59"/>
      <c r="B128" s="59"/>
      <c r="C128" s="59"/>
      <c r="D128" s="59"/>
      <c r="E128" s="59"/>
      <c r="F128" s="59"/>
      <c r="G128" s="59"/>
      <c r="H128" s="59"/>
      <c r="I128" s="59"/>
      <c r="J128" s="59"/>
    </row>
    <row r="129" spans="1:10">
      <c r="A129" s="59"/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1:10">
      <c r="A130" s="59"/>
      <c r="B130" s="59"/>
      <c r="C130" s="59"/>
      <c r="D130" s="59"/>
      <c r="E130" s="59"/>
      <c r="F130" s="59"/>
      <c r="G130" s="59"/>
      <c r="H130" s="59"/>
      <c r="I130" s="59"/>
      <c r="J130" s="59"/>
    </row>
    <row r="131" spans="1:10">
      <c r="A131" s="59"/>
      <c r="B131" s="59"/>
      <c r="C131" s="59"/>
      <c r="D131" s="59"/>
      <c r="E131" s="59"/>
      <c r="F131" s="59"/>
      <c r="G131" s="59"/>
      <c r="H131" s="59"/>
      <c r="I131" s="59"/>
      <c r="J131" s="59"/>
    </row>
    <row r="132" spans="1:10">
      <c r="A132" s="59"/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1:10">
      <c r="A133" s="59"/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1:10">
      <c r="A134" s="59"/>
      <c r="B134" s="59"/>
      <c r="C134" s="59"/>
      <c r="D134" s="59"/>
      <c r="E134" s="59"/>
      <c r="F134" s="59"/>
      <c r="G134" s="59"/>
      <c r="H134" s="59"/>
      <c r="I134" s="59"/>
      <c r="J134" s="59"/>
    </row>
    <row r="135" spans="1:10">
      <c r="A135" s="59"/>
      <c r="B135" s="59"/>
      <c r="C135" s="59"/>
      <c r="D135" s="59"/>
      <c r="E135" s="59"/>
      <c r="F135" s="59"/>
      <c r="G135" s="59"/>
      <c r="H135" s="59"/>
      <c r="I135" s="59"/>
      <c r="J135" s="59"/>
    </row>
    <row r="136" spans="1:10">
      <c r="A136" s="59"/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1:10">
      <c r="A137" s="59"/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1:10">
      <c r="A138" s="59"/>
      <c r="B138" s="59"/>
      <c r="C138" s="59"/>
      <c r="D138" s="59"/>
      <c r="E138" s="59"/>
      <c r="F138" s="59"/>
      <c r="G138" s="59"/>
      <c r="H138" s="59"/>
      <c r="I138" s="59"/>
      <c r="J138" s="59"/>
    </row>
    <row r="139" spans="1:10">
      <c r="A139" s="59"/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1:10">
      <c r="A140" s="59"/>
      <c r="B140" s="59"/>
      <c r="C140" s="59"/>
      <c r="D140" s="59"/>
      <c r="E140" s="59"/>
      <c r="F140" s="59"/>
      <c r="G140" s="59"/>
      <c r="H140" s="59"/>
      <c r="I140" s="59"/>
      <c r="J140" s="59"/>
    </row>
    <row r="141" spans="1:10">
      <c r="A141" s="59"/>
      <c r="B141" s="59"/>
      <c r="C141" s="59"/>
      <c r="D141" s="59"/>
      <c r="E141" s="59"/>
      <c r="F141" s="59"/>
      <c r="G141" s="59"/>
      <c r="H141" s="59"/>
      <c r="I141" s="59"/>
      <c r="J141" s="59"/>
    </row>
    <row r="142" spans="1:10">
      <c r="A142" s="59"/>
      <c r="B142" s="59"/>
      <c r="C142" s="59"/>
      <c r="D142" s="59"/>
      <c r="E142" s="59"/>
      <c r="F142" s="59"/>
      <c r="G142" s="59"/>
      <c r="H142" s="59"/>
      <c r="I142" s="59"/>
      <c r="J142" s="59"/>
    </row>
    <row r="143" spans="1:10">
      <c r="A143" s="59"/>
      <c r="B143" s="59"/>
      <c r="C143" s="59"/>
      <c r="D143" s="59"/>
      <c r="E143" s="59"/>
      <c r="F143" s="59"/>
      <c r="G143" s="59"/>
      <c r="H143" s="59"/>
      <c r="I143" s="59"/>
      <c r="J143" s="59"/>
    </row>
    <row r="144" spans="1:10">
      <c r="A144" s="59"/>
      <c r="B144" s="59"/>
      <c r="C144" s="59"/>
      <c r="D144" s="59"/>
      <c r="E144" s="59"/>
      <c r="F144" s="59"/>
      <c r="G144" s="59"/>
      <c r="H144" s="59"/>
      <c r="I144" s="59"/>
      <c r="J144" s="59"/>
    </row>
    <row r="145" spans="1:10">
      <c r="A145" s="59"/>
      <c r="B145" s="59"/>
      <c r="C145" s="59"/>
      <c r="D145" s="59"/>
      <c r="E145" s="59"/>
      <c r="F145" s="59"/>
      <c r="G145" s="59"/>
      <c r="H145" s="59"/>
      <c r="I145" s="59"/>
      <c r="J145" s="59"/>
    </row>
    <row r="146" spans="1:10">
      <c r="A146" s="59"/>
      <c r="B146" s="59"/>
      <c r="C146" s="59"/>
      <c r="D146" s="59"/>
      <c r="E146" s="59"/>
      <c r="F146" s="59"/>
      <c r="G146" s="59"/>
      <c r="H146" s="59"/>
      <c r="I146" s="59"/>
      <c r="J146" s="59"/>
    </row>
    <row r="147" spans="1:10">
      <c r="A147" s="59"/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1:10">
      <c r="A148" s="59"/>
      <c r="B148" s="59"/>
      <c r="C148" s="59"/>
      <c r="D148" s="59"/>
      <c r="E148" s="59"/>
      <c r="F148" s="59"/>
      <c r="G148" s="59"/>
      <c r="H148" s="59"/>
      <c r="I148" s="59"/>
      <c r="J148" s="59"/>
    </row>
    <row r="149" spans="1:10">
      <c r="A149" s="59"/>
      <c r="B149" s="59"/>
      <c r="C149" s="59"/>
      <c r="D149" s="59"/>
      <c r="E149" s="59"/>
      <c r="F149" s="59"/>
      <c r="G149" s="59"/>
      <c r="H149" s="59"/>
      <c r="I149" s="59"/>
      <c r="J149" s="59"/>
    </row>
    <row r="150" spans="1:10">
      <c r="A150" s="59"/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>
      <c r="A151" s="59"/>
      <c r="B151" s="59"/>
      <c r="C151" s="59"/>
      <c r="D151" s="59"/>
      <c r="E151" s="59"/>
      <c r="F151" s="59"/>
      <c r="G151" s="59"/>
      <c r="H151" s="59"/>
      <c r="I151" s="59"/>
      <c r="J151" s="59"/>
    </row>
    <row r="152" spans="1:10">
      <c r="A152" s="59"/>
      <c r="B152" s="59"/>
      <c r="C152" s="59"/>
      <c r="D152" s="59"/>
      <c r="E152" s="59"/>
      <c r="F152" s="59"/>
      <c r="G152" s="59"/>
      <c r="H152" s="59"/>
      <c r="I152" s="59"/>
      <c r="J152" s="59"/>
    </row>
    <row r="153" spans="1:10">
      <c r="A153" s="59"/>
      <c r="B153" s="59"/>
      <c r="C153" s="59"/>
      <c r="D153" s="59"/>
      <c r="E153" s="59"/>
      <c r="F153" s="59"/>
      <c r="G153" s="59"/>
      <c r="H153" s="59"/>
      <c r="I153" s="59"/>
      <c r="J153" s="59"/>
    </row>
    <row r="154" spans="1:10">
      <c r="A154" s="59"/>
      <c r="B154" s="59"/>
      <c r="C154" s="59"/>
      <c r="D154" s="59"/>
      <c r="E154" s="59"/>
      <c r="F154" s="59"/>
      <c r="G154" s="59"/>
      <c r="H154" s="59"/>
      <c r="I154" s="59"/>
      <c r="J154" s="59"/>
    </row>
    <row r="155" spans="1:10">
      <c r="A155" s="59"/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>
      <c r="A156" s="59"/>
      <c r="B156" s="59"/>
      <c r="C156" s="59"/>
      <c r="D156" s="59"/>
      <c r="E156" s="59"/>
      <c r="F156" s="59"/>
      <c r="G156" s="59"/>
      <c r="H156" s="59"/>
      <c r="I156" s="59"/>
      <c r="J156" s="59"/>
    </row>
    <row r="157" spans="1:10">
      <c r="A157" s="59"/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>
      <c r="A158" s="59"/>
      <c r="B158" s="59"/>
      <c r="C158" s="59"/>
      <c r="D158" s="59"/>
      <c r="E158" s="59"/>
      <c r="F158" s="59"/>
      <c r="G158" s="59"/>
      <c r="H158" s="59"/>
      <c r="I158" s="59"/>
      <c r="J158" s="59"/>
    </row>
    <row r="159" spans="1:10">
      <c r="A159" s="59"/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>
      <c r="A160" s="59"/>
      <c r="B160" s="59"/>
      <c r="C160" s="59"/>
      <c r="D160" s="59"/>
      <c r="E160" s="59"/>
      <c r="F160" s="59"/>
      <c r="G160" s="59"/>
      <c r="H160" s="59"/>
      <c r="I160" s="59"/>
      <c r="J160" s="59"/>
    </row>
    <row r="161" spans="1:10">
      <c r="A161" s="59"/>
      <c r="B161" s="59"/>
      <c r="C161" s="59"/>
      <c r="D161" s="59"/>
      <c r="E161" s="59"/>
      <c r="F161" s="59"/>
      <c r="G161" s="59"/>
      <c r="H161" s="59"/>
      <c r="I161" s="59"/>
      <c r="J161" s="59"/>
    </row>
    <row r="162" spans="1:10">
      <c r="A162" s="59"/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>
      <c r="A163" s="59"/>
      <c r="B163" s="59"/>
      <c r="C163" s="59"/>
      <c r="D163" s="59"/>
      <c r="E163" s="59"/>
      <c r="F163" s="59"/>
      <c r="G163" s="59"/>
      <c r="H163" s="59"/>
      <c r="I163" s="59"/>
      <c r="J163" s="59"/>
    </row>
    <row r="164" spans="1:10">
      <c r="A164" s="59"/>
      <c r="B164" s="59"/>
      <c r="C164" s="59"/>
      <c r="D164" s="59"/>
      <c r="E164" s="59"/>
      <c r="F164" s="59"/>
      <c r="G164" s="59"/>
      <c r="H164" s="59"/>
      <c r="I164" s="59"/>
      <c r="J164" s="59"/>
    </row>
    <row r="165" spans="1:10">
      <c r="A165" s="59"/>
      <c r="B165" s="59"/>
      <c r="C165" s="59"/>
      <c r="D165" s="59"/>
      <c r="E165" s="59"/>
      <c r="F165" s="59"/>
      <c r="G165" s="59"/>
      <c r="H165" s="59"/>
      <c r="I165" s="59"/>
      <c r="J165" s="59"/>
    </row>
    <row r="166" spans="1:10">
      <c r="A166" s="59"/>
      <c r="B166" s="59"/>
      <c r="C166" s="59"/>
      <c r="D166" s="59"/>
      <c r="E166" s="59"/>
      <c r="F166" s="59"/>
      <c r="G166" s="59"/>
      <c r="H166" s="59"/>
      <c r="I166" s="59"/>
      <c r="J166" s="59"/>
    </row>
    <row r="167" spans="1:10">
      <c r="A167" s="59"/>
      <c r="B167" s="59"/>
      <c r="C167" s="59"/>
      <c r="D167" s="59"/>
      <c r="E167" s="59"/>
      <c r="F167" s="59"/>
      <c r="G167" s="59"/>
      <c r="H167" s="59"/>
      <c r="I167" s="59"/>
      <c r="J167" s="59"/>
    </row>
    <row r="168" spans="1:10">
      <c r="A168" s="59"/>
      <c r="B168" s="59"/>
      <c r="C168" s="59"/>
      <c r="D168" s="59"/>
      <c r="E168" s="59"/>
      <c r="F168" s="59"/>
      <c r="G168" s="59"/>
      <c r="H168" s="59"/>
      <c r="I168" s="59"/>
      <c r="J168" s="59"/>
    </row>
    <row r="169" spans="1:10">
      <c r="A169" s="59"/>
      <c r="B169" s="59"/>
      <c r="C169" s="59"/>
      <c r="D169" s="59"/>
      <c r="E169" s="59"/>
      <c r="F169" s="59"/>
      <c r="G169" s="59"/>
      <c r="H169" s="59"/>
      <c r="I169" s="59"/>
      <c r="J169" s="59"/>
    </row>
    <row r="170" spans="1:10">
      <c r="A170" s="59"/>
      <c r="B170" s="59"/>
      <c r="C170" s="59"/>
      <c r="D170" s="59"/>
      <c r="E170" s="59"/>
      <c r="F170" s="59"/>
      <c r="G170" s="59"/>
      <c r="H170" s="59"/>
      <c r="I170" s="59"/>
      <c r="J170" s="59"/>
    </row>
    <row r="171" spans="1:10">
      <c r="A171" s="59"/>
      <c r="B171" s="59"/>
      <c r="C171" s="59"/>
      <c r="D171" s="59"/>
      <c r="E171" s="59"/>
      <c r="F171" s="59"/>
      <c r="G171" s="59"/>
      <c r="H171" s="59"/>
      <c r="I171" s="59"/>
      <c r="J171" s="59"/>
    </row>
    <row r="172" spans="1:10">
      <c r="A172" s="59"/>
      <c r="B172" s="59"/>
      <c r="C172" s="59"/>
      <c r="D172" s="59"/>
      <c r="E172" s="59"/>
      <c r="F172" s="59"/>
      <c r="G172" s="59"/>
      <c r="H172" s="59"/>
      <c r="I172" s="59"/>
      <c r="J172" s="59"/>
    </row>
    <row r="173" spans="1:10">
      <c r="A173" s="59"/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>
      <c r="A174" s="59"/>
      <c r="B174" s="59"/>
      <c r="C174" s="59"/>
      <c r="D174" s="59"/>
      <c r="E174" s="59"/>
      <c r="F174" s="59"/>
      <c r="G174" s="59"/>
      <c r="H174" s="59"/>
      <c r="I174" s="59"/>
      <c r="J174" s="59"/>
    </row>
    <row r="175" spans="1:10">
      <c r="A175" s="59"/>
      <c r="B175" s="59"/>
      <c r="C175" s="59"/>
      <c r="D175" s="59"/>
      <c r="E175" s="59"/>
      <c r="F175" s="59"/>
      <c r="G175" s="59"/>
      <c r="H175" s="59"/>
      <c r="I175" s="59"/>
      <c r="J175" s="59"/>
    </row>
    <row r="176" spans="1:10">
      <c r="A176" s="59"/>
      <c r="B176" s="59"/>
      <c r="C176" s="59"/>
      <c r="D176" s="59"/>
      <c r="E176" s="59"/>
      <c r="F176" s="59"/>
      <c r="G176" s="59"/>
      <c r="H176" s="59"/>
      <c r="I176" s="59"/>
      <c r="J176" s="59"/>
    </row>
    <row r="177" spans="1:10">
      <c r="A177" s="59"/>
      <c r="B177" s="59"/>
      <c r="C177" s="59"/>
      <c r="D177" s="59"/>
      <c r="E177" s="59"/>
      <c r="F177" s="59"/>
      <c r="G177" s="59"/>
      <c r="H177" s="59"/>
      <c r="I177" s="59"/>
      <c r="J177" s="59"/>
    </row>
    <row r="178" spans="1:10">
      <c r="A178" s="59"/>
      <c r="B178" s="59"/>
      <c r="C178" s="59"/>
      <c r="D178" s="59"/>
      <c r="E178" s="59"/>
      <c r="F178" s="59"/>
      <c r="G178" s="59"/>
      <c r="H178" s="59"/>
      <c r="I178" s="59"/>
      <c r="J178" s="59"/>
    </row>
    <row r="179" spans="1:10">
      <c r="A179" s="59"/>
      <c r="B179" s="59"/>
      <c r="C179" s="59"/>
      <c r="D179" s="59"/>
      <c r="E179" s="59"/>
      <c r="F179" s="59"/>
      <c r="G179" s="59"/>
      <c r="H179" s="59"/>
      <c r="I179" s="59"/>
      <c r="J179" s="59"/>
    </row>
    <row r="180" spans="1:10">
      <c r="A180" s="59"/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>
      <c r="A181" s="59"/>
      <c r="B181" s="59"/>
      <c r="C181" s="59"/>
      <c r="D181" s="59"/>
      <c r="E181" s="59"/>
      <c r="F181" s="59"/>
      <c r="G181" s="59"/>
      <c r="H181" s="59"/>
      <c r="I181" s="59"/>
      <c r="J181" s="59"/>
    </row>
    <row r="182" spans="1:10">
      <c r="A182" s="59"/>
      <c r="B182" s="59"/>
      <c r="C182" s="59"/>
      <c r="D182" s="59"/>
      <c r="E182" s="59"/>
      <c r="F182" s="59"/>
      <c r="G182" s="59"/>
      <c r="H182" s="59"/>
      <c r="I182" s="59"/>
      <c r="J182" s="59"/>
    </row>
    <row r="183" spans="1:10">
      <c r="A183" s="59"/>
      <c r="B183" s="59"/>
      <c r="C183" s="59"/>
      <c r="D183" s="59"/>
      <c r="E183" s="59"/>
      <c r="F183" s="59"/>
      <c r="G183" s="59"/>
      <c r="H183" s="59"/>
      <c r="I183" s="59"/>
      <c r="J183" s="59"/>
    </row>
    <row r="184" spans="1:10">
      <c r="A184" s="59"/>
      <c r="B184" s="59"/>
      <c r="C184" s="59"/>
      <c r="D184" s="59"/>
      <c r="E184" s="59"/>
      <c r="F184" s="59"/>
      <c r="G184" s="59"/>
      <c r="H184" s="59"/>
      <c r="I184" s="59"/>
      <c r="J184" s="59"/>
    </row>
    <row r="185" spans="1:10">
      <c r="A185" s="59"/>
      <c r="B185" s="59"/>
      <c r="C185" s="59"/>
      <c r="D185" s="59"/>
      <c r="E185" s="59"/>
      <c r="F185" s="59"/>
      <c r="G185" s="59"/>
      <c r="H185" s="59"/>
      <c r="I185" s="59"/>
      <c r="J185" s="59"/>
    </row>
    <row r="186" spans="1:10">
      <c r="A186" s="59"/>
      <c r="B186" s="59"/>
      <c r="C186" s="59"/>
      <c r="D186" s="59"/>
      <c r="E186" s="59"/>
      <c r="F186" s="59"/>
      <c r="G186" s="59"/>
      <c r="H186" s="59"/>
      <c r="I186" s="59"/>
      <c r="J186" s="59"/>
    </row>
    <row r="187" spans="1:10">
      <c r="A187" s="59"/>
      <c r="B187" s="59"/>
      <c r="C187" s="59"/>
      <c r="D187" s="59"/>
      <c r="E187" s="59"/>
      <c r="F187" s="59"/>
      <c r="G187" s="59"/>
      <c r="H187" s="59"/>
      <c r="I187" s="59"/>
      <c r="J187" s="59"/>
    </row>
    <row r="188" spans="1:10">
      <c r="A188" s="59"/>
      <c r="B188" s="59"/>
      <c r="C188" s="59"/>
      <c r="D188" s="59"/>
      <c r="E188" s="59"/>
      <c r="F188" s="59"/>
      <c r="G188" s="59"/>
      <c r="H188" s="59"/>
      <c r="I188" s="59"/>
      <c r="J188" s="59"/>
    </row>
    <row r="189" spans="1:10">
      <c r="A189" s="59"/>
      <c r="B189" s="59"/>
      <c r="C189" s="59"/>
      <c r="D189" s="59"/>
      <c r="E189" s="59"/>
      <c r="F189" s="59"/>
      <c r="G189" s="59"/>
      <c r="H189" s="59"/>
      <c r="I189" s="59"/>
      <c r="J189" s="59"/>
    </row>
    <row r="190" spans="1:10">
      <c r="A190" s="59"/>
      <c r="B190" s="59"/>
      <c r="C190" s="59"/>
      <c r="D190" s="59"/>
      <c r="E190" s="59"/>
      <c r="F190" s="59"/>
      <c r="G190" s="59"/>
      <c r="H190" s="59"/>
      <c r="I190" s="59"/>
      <c r="J190" s="59"/>
    </row>
    <row r="191" spans="1:10">
      <c r="A191" s="59"/>
      <c r="B191" s="59"/>
      <c r="C191" s="59"/>
      <c r="D191" s="59"/>
      <c r="E191" s="59"/>
      <c r="F191" s="59"/>
      <c r="G191" s="59"/>
      <c r="H191" s="59"/>
      <c r="I191" s="59"/>
      <c r="J191" s="59"/>
    </row>
    <row r="192" spans="1:10">
      <c r="A192" s="59"/>
      <c r="B192" s="59"/>
      <c r="C192" s="59"/>
      <c r="D192" s="59"/>
      <c r="E192" s="59"/>
      <c r="F192" s="59"/>
      <c r="G192" s="59"/>
      <c r="H192" s="59"/>
      <c r="I192" s="59"/>
      <c r="J192" s="59"/>
    </row>
    <row r="193" spans="1:10">
      <c r="A193" s="59"/>
      <c r="B193" s="59"/>
      <c r="C193" s="59"/>
      <c r="D193" s="59"/>
      <c r="E193" s="59"/>
      <c r="F193" s="59"/>
      <c r="G193" s="59"/>
      <c r="H193" s="59"/>
      <c r="I193" s="59"/>
      <c r="J193" s="59"/>
    </row>
    <row r="194" spans="1:10">
      <c r="A194" s="59"/>
      <c r="B194" s="59"/>
      <c r="C194" s="59"/>
      <c r="D194" s="59"/>
      <c r="E194" s="59"/>
      <c r="F194" s="59"/>
      <c r="G194" s="59"/>
      <c r="H194" s="59"/>
      <c r="I194" s="59"/>
      <c r="J194" s="59"/>
    </row>
    <row r="195" spans="1:10">
      <c r="A195" s="59"/>
      <c r="B195" s="59"/>
      <c r="C195" s="59"/>
      <c r="D195" s="59"/>
      <c r="E195" s="59"/>
      <c r="F195" s="59"/>
      <c r="G195" s="59"/>
      <c r="H195" s="59"/>
      <c r="I195" s="59"/>
      <c r="J195" s="59"/>
    </row>
    <row r="196" spans="1:10">
      <c r="A196" s="59"/>
      <c r="B196" s="59"/>
      <c r="C196" s="59"/>
      <c r="D196" s="59"/>
      <c r="E196" s="59"/>
      <c r="F196" s="59"/>
      <c r="G196" s="59"/>
      <c r="H196" s="59"/>
      <c r="I196" s="59"/>
      <c r="J196" s="59"/>
    </row>
    <row r="197" spans="1:10">
      <c r="A197" s="59"/>
      <c r="B197" s="59"/>
      <c r="C197" s="59"/>
      <c r="D197" s="59"/>
      <c r="E197" s="59"/>
      <c r="F197" s="59"/>
      <c r="G197" s="59"/>
      <c r="H197" s="59"/>
      <c r="I197" s="59"/>
      <c r="J197" s="59"/>
    </row>
    <row r="198" spans="1:10">
      <c r="A198" s="59"/>
      <c r="B198" s="59"/>
      <c r="C198" s="59"/>
      <c r="D198" s="59"/>
      <c r="E198" s="59"/>
      <c r="F198" s="59"/>
      <c r="G198" s="59"/>
      <c r="H198" s="59"/>
      <c r="I198" s="59"/>
      <c r="J198" s="59"/>
    </row>
    <row r="199" spans="1:10">
      <c r="A199" s="59"/>
      <c r="B199" s="59"/>
      <c r="C199" s="59"/>
      <c r="D199" s="59"/>
      <c r="E199" s="59"/>
      <c r="F199" s="59"/>
      <c r="G199" s="59"/>
      <c r="H199" s="59"/>
      <c r="I199" s="59"/>
      <c r="J199" s="59"/>
    </row>
    <row r="200" spans="1:10">
      <c r="A200" s="59"/>
      <c r="B200" s="59"/>
      <c r="C200" s="59"/>
      <c r="D200" s="59"/>
      <c r="E200" s="59"/>
      <c r="F200" s="59"/>
      <c r="G200" s="59"/>
      <c r="H200" s="59"/>
      <c r="I200" s="59"/>
      <c r="J200" s="59"/>
    </row>
    <row r="201" spans="1:10">
      <c r="A201" s="59"/>
      <c r="B201" s="59"/>
      <c r="C201" s="59"/>
      <c r="D201" s="59"/>
      <c r="E201" s="59"/>
      <c r="F201" s="59"/>
      <c r="G201" s="59"/>
      <c r="H201" s="59"/>
      <c r="I201" s="59"/>
      <c r="J201" s="59"/>
    </row>
    <row r="202" spans="1:10">
      <c r="A202" s="59"/>
      <c r="B202" s="59"/>
      <c r="C202" s="59"/>
      <c r="D202" s="59"/>
      <c r="E202" s="59"/>
      <c r="F202" s="59"/>
      <c r="G202" s="59"/>
      <c r="H202" s="59"/>
      <c r="I202" s="59"/>
      <c r="J202" s="59"/>
    </row>
    <row r="203" spans="1:10">
      <c r="A203" s="59"/>
      <c r="B203" s="59"/>
      <c r="C203" s="59"/>
      <c r="D203" s="59"/>
      <c r="E203" s="59"/>
      <c r="F203" s="59"/>
      <c r="G203" s="59"/>
      <c r="H203" s="59"/>
      <c r="I203" s="59"/>
      <c r="J203" s="59"/>
    </row>
    <row r="204" spans="1:10">
      <c r="A204" s="59"/>
      <c r="B204" s="59"/>
      <c r="C204" s="59"/>
      <c r="D204" s="59"/>
      <c r="E204" s="59"/>
      <c r="F204" s="59"/>
      <c r="G204" s="59"/>
      <c r="H204" s="59"/>
      <c r="I204" s="59"/>
      <c r="J204" s="59"/>
    </row>
    <row r="205" spans="1:10">
      <c r="A205" s="59"/>
      <c r="B205" s="59"/>
      <c r="C205" s="59"/>
      <c r="D205" s="59"/>
      <c r="E205" s="59"/>
      <c r="F205" s="59"/>
      <c r="G205" s="59"/>
      <c r="H205" s="59"/>
      <c r="I205" s="59"/>
      <c r="J205" s="59"/>
    </row>
    <row r="206" spans="1:10">
      <c r="A206" s="59"/>
      <c r="B206" s="59"/>
      <c r="C206" s="59"/>
      <c r="D206" s="59"/>
      <c r="E206" s="59"/>
      <c r="F206" s="59"/>
      <c r="G206" s="59"/>
      <c r="H206" s="59"/>
      <c r="I206" s="59"/>
      <c r="J206" s="59"/>
    </row>
    <row r="207" spans="1:10">
      <c r="A207" s="59"/>
      <c r="B207" s="59"/>
      <c r="C207" s="59"/>
      <c r="D207" s="59"/>
      <c r="E207" s="59"/>
      <c r="F207" s="59"/>
      <c r="G207" s="59"/>
      <c r="H207" s="59"/>
      <c r="I207" s="59"/>
      <c r="J207" s="59"/>
    </row>
    <row r="208" spans="1:10">
      <c r="A208" s="59"/>
      <c r="B208" s="59"/>
      <c r="C208" s="59"/>
      <c r="D208" s="59"/>
      <c r="E208" s="59"/>
      <c r="F208" s="59"/>
      <c r="G208" s="59"/>
      <c r="H208" s="59"/>
      <c r="I208" s="59"/>
      <c r="J208" s="59"/>
    </row>
    <row r="209" spans="1:10">
      <c r="A209" s="59"/>
      <c r="B209" s="59"/>
      <c r="C209" s="59"/>
      <c r="D209" s="59"/>
      <c r="E209" s="59"/>
      <c r="F209" s="59"/>
      <c r="G209" s="59"/>
      <c r="H209" s="59"/>
      <c r="I209" s="59"/>
      <c r="J209" s="59"/>
    </row>
    <row r="210" spans="1:10">
      <c r="A210" s="59"/>
      <c r="B210" s="59"/>
      <c r="C210" s="59"/>
      <c r="D210" s="59"/>
      <c r="E210" s="59"/>
      <c r="F210" s="59"/>
      <c r="G210" s="59"/>
      <c r="H210" s="59"/>
      <c r="I210" s="59"/>
      <c r="J210" s="59"/>
    </row>
    <row r="211" spans="1:10">
      <c r="A211" s="59"/>
      <c r="B211" s="59"/>
      <c r="C211" s="59"/>
      <c r="D211" s="59"/>
      <c r="E211" s="59"/>
      <c r="F211" s="59"/>
      <c r="G211" s="59"/>
      <c r="H211" s="59"/>
      <c r="I211" s="59"/>
      <c r="J211" s="59"/>
    </row>
    <row r="212" spans="1:10">
      <c r="A212" s="59"/>
      <c r="B212" s="59"/>
      <c r="C212" s="59"/>
      <c r="D212" s="59"/>
      <c r="E212" s="59"/>
      <c r="F212" s="59"/>
      <c r="G212" s="59"/>
      <c r="H212" s="59"/>
      <c r="I212" s="59"/>
      <c r="J212" s="59"/>
    </row>
    <row r="213" spans="1:10">
      <c r="A213" s="59"/>
      <c r="B213" s="59"/>
      <c r="C213" s="59"/>
      <c r="D213" s="59"/>
      <c r="E213" s="59"/>
      <c r="F213" s="59"/>
      <c r="G213" s="59"/>
      <c r="H213" s="59"/>
      <c r="I213" s="59"/>
      <c r="J213" s="59"/>
    </row>
    <row r="214" spans="1:10">
      <c r="A214" s="59"/>
      <c r="B214" s="59"/>
      <c r="C214" s="59"/>
      <c r="D214" s="59"/>
      <c r="E214" s="59"/>
      <c r="F214" s="59"/>
      <c r="G214" s="59"/>
      <c r="H214" s="59"/>
      <c r="I214" s="59"/>
      <c r="J214" s="59"/>
    </row>
    <row r="215" spans="1:10">
      <c r="A215" s="59"/>
      <c r="B215" s="59"/>
      <c r="C215" s="59"/>
      <c r="D215" s="59"/>
      <c r="E215" s="59"/>
      <c r="F215" s="59"/>
      <c r="G215" s="59"/>
      <c r="H215" s="59"/>
      <c r="I215" s="59"/>
      <c r="J215" s="59"/>
    </row>
    <row r="216" spans="1:10">
      <c r="A216" s="59"/>
      <c r="B216" s="59"/>
      <c r="C216" s="59"/>
      <c r="D216" s="59"/>
      <c r="E216" s="59"/>
      <c r="F216" s="59"/>
      <c r="G216" s="59"/>
      <c r="H216" s="59"/>
      <c r="I216" s="59"/>
      <c r="J216" s="59"/>
    </row>
    <row r="217" spans="1:10">
      <c r="A217" s="59"/>
      <c r="B217" s="59"/>
      <c r="C217" s="59"/>
      <c r="D217" s="59"/>
      <c r="E217" s="59"/>
      <c r="F217" s="59"/>
      <c r="G217" s="59"/>
      <c r="H217" s="59"/>
      <c r="I217" s="59"/>
      <c r="J217" s="59"/>
    </row>
    <row r="218" spans="1:10">
      <c r="A218" s="59"/>
      <c r="B218" s="59"/>
      <c r="C218" s="59"/>
      <c r="D218" s="59"/>
      <c r="E218" s="59"/>
      <c r="F218" s="59"/>
      <c r="G218" s="59"/>
      <c r="H218" s="59"/>
      <c r="I218" s="59"/>
      <c r="J218" s="59"/>
    </row>
    <row r="219" spans="1:10">
      <c r="A219" s="59"/>
      <c r="B219" s="59"/>
      <c r="C219" s="59"/>
      <c r="D219" s="59"/>
      <c r="E219" s="59"/>
      <c r="F219" s="59"/>
      <c r="G219" s="59"/>
      <c r="H219" s="59"/>
      <c r="I219" s="59"/>
      <c r="J219" s="59"/>
    </row>
    <row r="220" spans="1:10">
      <c r="A220" s="59"/>
      <c r="B220" s="59"/>
      <c r="C220" s="59"/>
      <c r="D220" s="59"/>
      <c r="E220" s="59"/>
      <c r="F220" s="59"/>
      <c r="G220" s="59"/>
      <c r="H220" s="59"/>
      <c r="I220" s="59"/>
      <c r="J220" s="59"/>
    </row>
    <row r="221" spans="1:10">
      <c r="A221" s="59"/>
      <c r="B221" s="59"/>
      <c r="C221" s="59"/>
      <c r="D221" s="59"/>
      <c r="E221" s="59"/>
      <c r="F221" s="59"/>
      <c r="G221" s="59"/>
      <c r="H221" s="59"/>
      <c r="I221" s="59"/>
      <c r="J221" s="59"/>
    </row>
    <row r="222" spans="1:10">
      <c r="A222" s="59"/>
      <c r="B222" s="59"/>
      <c r="C222" s="59"/>
      <c r="D222" s="59"/>
      <c r="E222" s="59"/>
      <c r="F222" s="59"/>
      <c r="G222" s="59"/>
      <c r="H222" s="59"/>
      <c r="I222" s="59"/>
      <c r="J222" s="59"/>
    </row>
    <row r="223" spans="1:10">
      <c r="A223" s="59"/>
      <c r="B223" s="59"/>
      <c r="C223" s="59"/>
      <c r="D223" s="59"/>
      <c r="E223" s="59"/>
      <c r="F223" s="59"/>
      <c r="G223" s="59"/>
      <c r="H223" s="59"/>
      <c r="I223" s="59"/>
      <c r="J223" s="59"/>
    </row>
    <row r="224" spans="1:10">
      <c r="A224" s="59"/>
      <c r="B224" s="59"/>
      <c r="C224" s="59"/>
      <c r="D224" s="59"/>
      <c r="E224" s="59"/>
      <c r="F224" s="59"/>
      <c r="G224" s="59"/>
      <c r="H224" s="59"/>
      <c r="I224" s="59"/>
      <c r="J224" s="59"/>
    </row>
    <row r="225" spans="1:10">
      <c r="A225" s="59"/>
      <c r="B225" s="59"/>
      <c r="C225" s="59"/>
      <c r="D225" s="59"/>
      <c r="E225" s="59"/>
      <c r="F225" s="59"/>
      <c r="G225" s="59"/>
      <c r="H225" s="59"/>
      <c r="I225" s="59"/>
      <c r="J225" s="59"/>
    </row>
    <row r="226" spans="1:10">
      <c r="A226" s="59"/>
      <c r="B226" s="59"/>
      <c r="C226" s="59"/>
      <c r="D226" s="59"/>
      <c r="E226" s="59"/>
      <c r="F226" s="59"/>
      <c r="G226" s="59"/>
      <c r="H226" s="59"/>
      <c r="I226" s="59"/>
      <c r="J226" s="59"/>
    </row>
    <row r="227" spans="1:10">
      <c r="A227" s="59"/>
      <c r="B227" s="59"/>
      <c r="C227" s="59"/>
      <c r="D227" s="59"/>
      <c r="E227" s="59"/>
      <c r="F227" s="59"/>
      <c r="G227" s="59"/>
      <c r="H227" s="59"/>
      <c r="I227" s="59"/>
      <c r="J227" s="59"/>
    </row>
    <row r="228" spans="1:10">
      <c r="A228" s="59"/>
      <c r="B228" s="59"/>
      <c r="C228" s="59"/>
      <c r="D228" s="59"/>
      <c r="E228" s="59"/>
      <c r="F228" s="59"/>
      <c r="G228" s="59"/>
      <c r="H228" s="59"/>
      <c r="I228" s="59"/>
      <c r="J228" s="59"/>
    </row>
    <row r="229" spans="1:10">
      <c r="A229" s="59"/>
      <c r="B229" s="59"/>
      <c r="C229" s="59"/>
      <c r="D229" s="59"/>
      <c r="E229" s="59"/>
      <c r="F229" s="59"/>
      <c r="G229" s="59"/>
      <c r="H229" s="59"/>
      <c r="I229" s="59"/>
      <c r="J229" s="59"/>
    </row>
    <row r="230" spans="1:10">
      <c r="A230" s="59"/>
      <c r="B230" s="59"/>
      <c r="C230" s="59"/>
      <c r="D230" s="59"/>
      <c r="E230" s="59"/>
      <c r="F230" s="59"/>
      <c r="G230" s="59"/>
      <c r="H230" s="59"/>
      <c r="I230" s="59"/>
      <c r="J230" s="59"/>
    </row>
    <row r="231" spans="1:10">
      <c r="A231" s="59"/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10">
      <c r="A232" s="59"/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>
      <c r="A233" s="59"/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1:10">
      <c r="A234" s="59"/>
      <c r="B234" s="59"/>
      <c r="C234" s="59"/>
      <c r="D234" s="59"/>
      <c r="E234" s="59"/>
      <c r="F234" s="59"/>
      <c r="G234" s="59"/>
      <c r="H234" s="59"/>
      <c r="I234" s="59"/>
      <c r="J234" s="59"/>
    </row>
    <row r="235" spans="1:10">
      <c r="A235" s="59"/>
      <c r="B235" s="59"/>
      <c r="C235" s="59"/>
      <c r="D235" s="59"/>
      <c r="E235" s="59"/>
      <c r="F235" s="59"/>
      <c r="G235" s="59"/>
      <c r="H235" s="59"/>
      <c r="I235" s="59"/>
      <c r="J235" s="59"/>
    </row>
    <row r="236" spans="1:10">
      <c r="A236" s="59"/>
      <c r="B236" s="59"/>
      <c r="C236" s="59"/>
      <c r="D236" s="59"/>
      <c r="E236" s="59"/>
      <c r="F236" s="59"/>
      <c r="G236" s="59"/>
      <c r="H236" s="59"/>
      <c r="I236" s="59"/>
      <c r="J236" s="59"/>
    </row>
    <row r="237" spans="1:10">
      <c r="A237" s="59"/>
      <c r="B237" s="59"/>
      <c r="C237" s="59"/>
      <c r="D237" s="59"/>
      <c r="E237" s="59"/>
      <c r="F237" s="59"/>
      <c r="G237" s="59"/>
      <c r="H237" s="59"/>
      <c r="I237" s="59"/>
      <c r="J237" s="59"/>
    </row>
    <row r="238" spans="1:10">
      <c r="A238" s="59"/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0">
      <c r="A239" s="59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>
      <c r="A240" s="59"/>
      <c r="B240" s="59"/>
      <c r="C240" s="59"/>
      <c r="D240" s="59"/>
      <c r="E240" s="59"/>
      <c r="F240" s="59"/>
      <c r="G240" s="59"/>
      <c r="H240" s="59"/>
      <c r="I240" s="59"/>
      <c r="J240" s="59"/>
    </row>
    <row r="241" spans="1:10">
      <c r="A241" s="59"/>
      <c r="B241" s="59"/>
      <c r="C241" s="59"/>
      <c r="D241" s="59"/>
      <c r="E241" s="59"/>
      <c r="F241" s="59"/>
      <c r="G241" s="59"/>
      <c r="H241" s="59"/>
      <c r="I241" s="59"/>
      <c r="J241" s="59"/>
    </row>
    <row r="242" spans="1:10">
      <c r="A242" s="59"/>
      <c r="B242" s="59"/>
      <c r="C242" s="59"/>
      <c r="D242" s="59"/>
      <c r="E242" s="59"/>
      <c r="F242" s="59"/>
      <c r="G242" s="59"/>
      <c r="H242" s="59"/>
      <c r="I242" s="59"/>
      <c r="J242" s="59"/>
    </row>
    <row r="243" spans="1:10">
      <c r="A243" s="59"/>
      <c r="B243" s="59"/>
      <c r="C243" s="59"/>
      <c r="D243" s="59"/>
      <c r="E243" s="59"/>
      <c r="F243" s="59"/>
      <c r="G243" s="59"/>
      <c r="H243" s="59"/>
      <c r="I243" s="59"/>
      <c r="J243" s="59"/>
    </row>
    <row r="244" spans="1:10">
      <c r="A244" s="59"/>
      <c r="B244" s="59"/>
      <c r="C244" s="59"/>
      <c r="D244" s="59"/>
      <c r="E244" s="59"/>
      <c r="F244" s="59"/>
      <c r="G244" s="59"/>
      <c r="H244" s="59"/>
      <c r="I244" s="59"/>
      <c r="J244" s="59"/>
    </row>
    <row r="245" spans="1:10">
      <c r="A245" s="59"/>
      <c r="B245" s="59"/>
      <c r="C245" s="59"/>
      <c r="D245" s="59"/>
      <c r="E245" s="59"/>
      <c r="F245" s="59"/>
      <c r="G245" s="59"/>
      <c r="H245" s="59"/>
      <c r="I245" s="59"/>
      <c r="J245" s="59"/>
    </row>
    <row r="246" spans="1:10">
      <c r="A246" s="59"/>
      <c r="B246" s="59"/>
      <c r="C246" s="59"/>
      <c r="D246" s="59"/>
      <c r="E246" s="59"/>
      <c r="F246" s="59"/>
      <c r="G246" s="59"/>
      <c r="H246" s="59"/>
      <c r="I246" s="59"/>
      <c r="J246" s="59"/>
    </row>
    <row r="247" spans="1:10">
      <c r="A247" s="59"/>
      <c r="B247" s="59"/>
      <c r="C247" s="59"/>
      <c r="D247" s="59"/>
      <c r="E247" s="59"/>
      <c r="F247" s="59"/>
      <c r="G247" s="59"/>
      <c r="H247" s="59"/>
      <c r="I247" s="59"/>
      <c r="J247" s="59"/>
    </row>
    <row r="248" spans="1:10">
      <c r="A248" s="59"/>
      <c r="B248" s="59"/>
      <c r="C248" s="59"/>
      <c r="D248" s="59"/>
      <c r="E248" s="59"/>
      <c r="F248" s="59"/>
      <c r="G248" s="59"/>
      <c r="H248" s="59"/>
      <c r="I248" s="59"/>
      <c r="J248" s="59"/>
    </row>
    <row r="249" spans="1:10">
      <c r="A249" s="59"/>
      <c r="B249" s="59"/>
      <c r="C249" s="59"/>
      <c r="D249" s="59"/>
      <c r="E249" s="59"/>
      <c r="F249" s="59"/>
      <c r="G249" s="59"/>
      <c r="H249" s="59"/>
      <c r="I249" s="59"/>
      <c r="J249" s="59"/>
    </row>
    <row r="250" spans="1:10">
      <c r="A250" s="59"/>
      <c r="B250" s="59"/>
      <c r="C250" s="59"/>
      <c r="D250" s="59"/>
      <c r="E250" s="59"/>
      <c r="F250" s="59"/>
      <c r="G250" s="59"/>
      <c r="H250" s="59"/>
      <c r="I250" s="59"/>
      <c r="J250" s="59"/>
    </row>
    <row r="251" spans="1:10">
      <c r="A251" s="59"/>
      <c r="B251" s="59"/>
      <c r="C251" s="59"/>
      <c r="D251" s="59"/>
      <c r="E251" s="59"/>
      <c r="F251" s="59"/>
      <c r="G251" s="59"/>
      <c r="H251" s="59"/>
      <c r="I251" s="59"/>
      <c r="J251" s="59"/>
    </row>
    <row r="252" spans="1:10">
      <c r="A252" s="59"/>
      <c r="B252" s="59"/>
      <c r="C252" s="59"/>
      <c r="D252" s="59"/>
      <c r="E252" s="59"/>
      <c r="F252" s="59"/>
      <c r="G252" s="59"/>
      <c r="H252" s="59"/>
      <c r="I252" s="59"/>
      <c r="J252" s="59"/>
    </row>
    <row r="253" spans="1:10">
      <c r="A253" s="59"/>
      <c r="B253" s="59"/>
      <c r="C253" s="59"/>
      <c r="D253" s="59"/>
      <c r="E253" s="59"/>
      <c r="F253" s="59"/>
      <c r="G253" s="59"/>
      <c r="H253" s="59"/>
      <c r="I253" s="59"/>
      <c r="J253" s="59"/>
    </row>
    <row r="254" spans="1:10">
      <c r="A254" s="59"/>
      <c r="B254" s="59"/>
      <c r="C254" s="59"/>
      <c r="D254" s="59"/>
      <c r="E254" s="59"/>
      <c r="F254" s="59"/>
      <c r="G254" s="59"/>
      <c r="H254" s="59"/>
      <c r="I254" s="59"/>
      <c r="J254" s="59"/>
    </row>
    <row r="255" spans="1:10">
      <c r="A255" s="59"/>
      <c r="B255" s="59"/>
      <c r="C255" s="59"/>
      <c r="D255" s="59"/>
      <c r="E255" s="59"/>
      <c r="F255" s="59"/>
      <c r="G255" s="59"/>
      <c r="H255" s="59"/>
      <c r="I255" s="59"/>
      <c r="J255" s="59"/>
    </row>
    <row r="256" spans="1:10">
      <c r="A256" s="59"/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1:10">
      <c r="A257" s="59"/>
      <c r="B257" s="59"/>
      <c r="C257" s="59"/>
      <c r="D257" s="59"/>
      <c r="E257" s="59"/>
      <c r="F257" s="59"/>
      <c r="G257" s="59"/>
      <c r="H257" s="59"/>
      <c r="I257" s="59"/>
      <c r="J257" s="59"/>
    </row>
    <row r="258" spans="1:10">
      <c r="A258" s="59"/>
      <c r="B258" s="59"/>
      <c r="C258" s="59"/>
      <c r="D258" s="59"/>
      <c r="E258" s="59"/>
      <c r="F258" s="59"/>
      <c r="G258" s="59"/>
      <c r="H258" s="59"/>
      <c r="I258" s="59"/>
      <c r="J258" s="59"/>
    </row>
    <row r="259" spans="1:10">
      <c r="A259" s="59"/>
      <c r="B259" s="59"/>
      <c r="C259" s="59"/>
      <c r="D259" s="59"/>
      <c r="E259" s="59"/>
      <c r="F259" s="59"/>
      <c r="G259" s="59"/>
      <c r="H259" s="59"/>
      <c r="I259" s="59"/>
      <c r="J259" s="59"/>
    </row>
    <row r="260" spans="1:10">
      <c r="A260" s="59"/>
      <c r="B260" s="59"/>
      <c r="C260" s="59"/>
      <c r="D260" s="59"/>
      <c r="E260" s="59"/>
      <c r="F260" s="59"/>
      <c r="G260" s="59"/>
      <c r="H260" s="59"/>
      <c r="I260" s="59"/>
      <c r="J260" s="59"/>
    </row>
    <row r="261" spans="1:10">
      <c r="A261" s="59"/>
      <c r="B261" s="59"/>
      <c r="C261" s="59"/>
      <c r="D261" s="59"/>
      <c r="E261" s="59"/>
      <c r="F261" s="59"/>
      <c r="G261" s="59"/>
      <c r="H261" s="59"/>
      <c r="I261" s="59"/>
      <c r="J261" s="59"/>
    </row>
    <row r="262" spans="1:10">
      <c r="A262" s="59"/>
      <c r="B262" s="59"/>
      <c r="C262" s="59"/>
      <c r="D262" s="59"/>
      <c r="E262" s="59"/>
      <c r="F262" s="59"/>
      <c r="G262" s="59"/>
      <c r="H262" s="59"/>
      <c r="I262" s="59"/>
      <c r="J262" s="59"/>
    </row>
    <row r="263" spans="1:10">
      <c r="A263" s="59"/>
      <c r="B263" s="59"/>
      <c r="C263" s="59"/>
      <c r="D263" s="59"/>
      <c r="E263" s="59"/>
      <c r="F263" s="59"/>
      <c r="G263" s="59"/>
      <c r="H263" s="59"/>
      <c r="I263" s="59"/>
      <c r="J263" s="59"/>
    </row>
    <row r="264" spans="1:10">
      <c r="A264" s="59"/>
      <c r="B264" s="59"/>
      <c r="C264" s="59"/>
      <c r="D264" s="59"/>
      <c r="E264" s="59"/>
      <c r="F264" s="59"/>
      <c r="G264" s="59"/>
      <c r="H264" s="59"/>
      <c r="I264" s="59"/>
      <c r="J264" s="59"/>
    </row>
    <row r="265" spans="1:10">
      <c r="A265" s="59"/>
      <c r="B265" s="59"/>
      <c r="C265" s="59"/>
      <c r="D265" s="59"/>
      <c r="E265" s="59"/>
      <c r="F265" s="59"/>
      <c r="G265" s="59"/>
      <c r="H265" s="59"/>
      <c r="I265" s="59"/>
      <c r="J265" s="59"/>
    </row>
    <row r="266" spans="1:10">
      <c r="A266" s="59"/>
      <c r="B266" s="59"/>
      <c r="C266" s="59"/>
      <c r="D266" s="59"/>
      <c r="E266" s="59"/>
      <c r="F266" s="59"/>
      <c r="G266" s="59"/>
      <c r="H266" s="59"/>
      <c r="I266" s="59"/>
      <c r="J266" s="59"/>
    </row>
    <row r="267" spans="1:10">
      <c r="A267" s="59"/>
      <c r="B267" s="59"/>
      <c r="C267" s="59"/>
      <c r="D267" s="59"/>
      <c r="E267" s="59"/>
      <c r="F267" s="59"/>
      <c r="G267" s="59"/>
      <c r="H267" s="59"/>
      <c r="I267" s="59"/>
      <c r="J267" s="59"/>
    </row>
    <row r="268" spans="1:10">
      <c r="A268" s="59"/>
      <c r="B268" s="59"/>
      <c r="C268" s="59"/>
      <c r="D268" s="59"/>
      <c r="E268" s="59"/>
      <c r="F268" s="59"/>
      <c r="G268" s="59"/>
      <c r="H268" s="59"/>
      <c r="I268" s="59"/>
      <c r="J268" s="59"/>
    </row>
    <row r="269" spans="1:10">
      <c r="A269" s="59"/>
      <c r="B269" s="59"/>
      <c r="C269" s="59"/>
      <c r="D269" s="59"/>
      <c r="E269" s="59"/>
      <c r="F269" s="59"/>
      <c r="G269" s="59"/>
      <c r="H269" s="59"/>
      <c r="I269" s="59"/>
      <c r="J269" s="59"/>
    </row>
    <row r="270" spans="1:10">
      <c r="A270" s="59"/>
      <c r="B270" s="59"/>
      <c r="C270" s="59"/>
      <c r="D270" s="59"/>
      <c r="E270" s="59"/>
      <c r="F270" s="59"/>
      <c r="G270" s="59"/>
      <c r="H270" s="59"/>
      <c r="I270" s="59"/>
      <c r="J270" s="59"/>
    </row>
    <row r="271" spans="1:10">
      <c r="A271" s="59"/>
      <c r="B271" s="59"/>
      <c r="C271" s="59"/>
      <c r="D271" s="59"/>
      <c r="E271" s="59"/>
      <c r="F271" s="59"/>
      <c r="G271" s="59"/>
      <c r="H271" s="59"/>
      <c r="I271" s="59"/>
      <c r="J271" s="59"/>
    </row>
    <row r="272" spans="1:10">
      <c r="A272" s="59"/>
      <c r="B272" s="59"/>
      <c r="C272" s="59"/>
      <c r="D272" s="59"/>
      <c r="E272" s="59"/>
      <c r="F272" s="59"/>
      <c r="G272" s="59"/>
      <c r="H272" s="59"/>
      <c r="I272" s="59"/>
      <c r="J272" s="59"/>
    </row>
    <row r="273" spans="1:10">
      <c r="A273" s="59"/>
      <c r="B273" s="59"/>
      <c r="C273" s="59"/>
      <c r="D273" s="59"/>
      <c r="E273" s="59"/>
      <c r="F273" s="59"/>
      <c r="G273" s="59"/>
      <c r="H273" s="59"/>
      <c r="I273" s="59"/>
      <c r="J273" s="59"/>
    </row>
    <row r="274" spans="1:10">
      <c r="A274" s="59"/>
      <c r="B274" s="59"/>
      <c r="C274" s="59"/>
      <c r="D274" s="59"/>
      <c r="E274" s="59"/>
      <c r="F274" s="59"/>
      <c r="G274" s="59"/>
      <c r="H274" s="59"/>
      <c r="I274" s="59"/>
      <c r="J274" s="59"/>
    </row>
    <row r="275" spans="1:10">
      <c r="A275" s="59"/>
      <c r="B275" s="59"/>
      <c r="C275" s="59"/>
      <c r="D275" s="59"/>
      <c r="E275" s="59"/>
      <c r="F275" s="59"/>
      <c r="G275" s="59"/>
      <c r="H275" s="59"/>
      <c r="I275" s="59"/>
      <c r="J275" s="59"/>
    </row>
    <row r="276" spans="1:10">
      <c r="A276" s="59"/>
      <c r="B276" s="59"/>
      <c r="C276" s="59"/>
      <c r="D276" s="59"/>
      <c r="E276" s="59"/>
      <c r="F276" s="59"/>
      <c r="G276" s="59"/>
      <c r="H276" s="59"/>
      <c r="I276" s="59"/>
      <c r="J276" s="59"/>
    </row>
    <row r="277" spans="1:10">
      <c r="A277" s="59"/>
      <c r="B277" s="59"/>
      <c r="C277" s="59"/>
      <c r="D277" s="59"/>
      <c r="E277" s="59"/>
      <c r="F277" s="59"/>
      <c r="G277" s="59"/>
      <c r="H277" s="59"/>
      <c r="I277" s="59"/>
      <c r="J277" s="59"/>
    </row>
    <row r="278" spans="1:10">
      <c r="A278" s="59"/>
      <c r="B278" s="59"/>
      <c r="C278" s="59"/>
      <c r="D278" s="59"/>
      <c r="E278" s="59"/>
      <c r="F278" s="59"/>
      <c r="G278" s="59"/>
      <c r="H278" s="59"/>
      <c r="I278" s="59"/>
      <c r="J278" s="59"/>
    </row>
    <row r="279" spans="1:10">
      <c r="A279" s="59"/>
      <c r="B279" s="59"/>
      <c r="C279" s="59"/>
      <c r="D279" s="59"/>
      <c r="E279" s="59"/>
      <c r="F279" s="59"/>
      <c r="G279" s="59"/>
      <c r="H279" s="59"/>
      <c r="I279" s="59"/>
      <c r="J279" s="59"/>
    </row>
    <row r="280" spans="1:10">
      <c r="A280" s="59"/>
      <c r="B280" s="59"/>
      <c r="C280" s="59"/>
      <c r="D280" s="59"/>
      <c r="E280" s="59"/>
      <c r="F280" s="59"/>
      <c r="G280" s="59"/>
      <c r="H280" s="59"/>
      <c r="I280" s="59"/>
      <c r="J280" s="59"/>
    </row>
    <row r="281" spans="1:10">
      <c r="A281" s="59"/>
      <c r="B281" s="59"/>
      <c r="C281" s="59"/>
      <c r="D281" s="59"/>
      <c r="E281" s="59"/>
      <c r="F281" s="59"/>
      <c r="G281" s="59"/>
      <c r="H281" s="59"/>
      <c r="I281" s="59"/>
      <c r="J281" s="59"/>
    </row>
    <row r="282" spans="1:10">
      <c r="A282" s="59"/>
      <c r="B282" s="59"/>
      <c r="C282" s="59"/>
      <c r="D282" s="59"/>
      <c r="E282" s="59"/>
      <c r="F282" s="59"/>
      <c r="G282" s="59"/>
      <c r="H282" s="59"/>
      <c r="I282" s="59"/>
      <c r="J282" s="59"/>
    </row>
    <row r="283" spans="1:10">
      <c r="A283" s="59"/>
      <c r="B283" s="59"/>
      <c r="C283" s="59"/>
      <c r="D283" s="59"/>
      <c r="E283" s="59"/>
      <c r="F283" s="59"/>
      <c r="G283" s="59"/>
      <c r="H283" s="59"/>
      <c r="I283" s="59"/>
      <c r="J283" s="59"/>
    </row>
    <row r="284" spans="1:10">
      <c r="A284" s="59"/>
      <c r="B284" s="59"/>
      <c r="C284" s="59"/>
      <c r="D284" s="59"/>
      <c r="E284" s="59"/>
      <c r="F284" s="59"/>
      <c r="G284" s="59"/>
      <c r="H284" s="59"/>
      <c r="I284" s="59"/>
      <c r="J284" s="59"/>
    </row>
    <row r="285" spans="1:10">
      <c r="A285" s="59"/>
      <c r="B285" s="59"/>
      <c r="C285" s="59"/>
      <c r="D285" s="59"/>
      <c r="E285" s="59"/>
      <c r="F285" s="59"/>
      <c r="G285" s="59"/>
      <c r="H285" s="59"/>
      <c r="I285" s="59"/>
      <c r="J285" s="59"/>
    </row>
    <row r="286" spans="1:10">
      <c r="A286" s="59"/>
      <c r="B286" s="59"/>
      <c r="C286" s="59"/>
      <c r="D286" s="59"/>
      <c r="E286" s="59"/>
      <c r="F286" s="59"/>
      <c r="G286" s="59"/>
      <c r="H286" s="59"/>
      <c r="I286" s="59"/>
      <c r="J286" s="59"/>
    </row>
    <row r="287" spans="1:10">
      <c r="A287" s="59"/>
      <c r="B287" s="59"/>
      <c r="C287" s="59"/>
      <c r="D287" s="59"/>
      <c r="E287" s="59"/>
      <c r="F287" s="59"/>
      <c r="G287" s="59"/>
      <c r="H287" s="59"/>
      <c r="I287" s="59"/>
      <c r="J287" s="59"/>
    </row>
    <row r="288" spans="1:10">
      <c r="A288" s="59"/>
      <c r="B288" s="59"/>
      <c r="C288" s="59"/>
      <c r="D288" s="59"/>
      <c r="E288" s="59"/>
      <c r="F288" s="59"/>
      <c r="G288" s="59"/>
      <c r="H288" s="59"/>
      <c r="I288" s="59"/>
      <c r="J288" s="59"/>
    </row>
    <row r="289" spans="1:10">
      <c r="A289" s="59"/>
      <c r="B289" s="59"/>
      <c r="C289" s="59"/>
      <c r="D289" s="59"/>
      <c r="E289" s="59"/>
      <c r="F289" s="59"/>
      <c r="G289" s="59"/>
      <c r="H289" s="59"/>
      <c r="I289" s="59"/>
      <c r="J289" s="59"/>
    </row>
    <row r="290" spans="1:10">
      <c r="A290" s="59"/>
      <c r="B290" s="59"/>
      <c r="C290" s="59"/>
      <c r="D290" s="59"/>
      <c r="E290" s="59"/>
      <c r="F290" s="59"/>
      <c r="G290" s="59"/>
      <c r="H290" s="59"/>
      <c r="I290" s="59"/>
      <c r="J290" s="59"/>
    </row>
    <row r="291" spans="1:10">
      <c r="A291" s="59"/>
      <c r="B291" s="59"/>
      <c r="C291" s="59"/>
      <c r="D291" s="59"/>
      <c r="E291" s="59"/>
      <c r="F291" s="59"/>
      <c r="G291" s="59"/>
      <c r="H291" s="59"/>
      <c r="I291" s="59"/>
      <c r="J291" s="59"/>
    </row>
    <row r="292" spans="1:10">
      <c r="A292" s="59"/>
      <c r="B292" s="59"/>
      <c r="C292" s="59"/>
      <c r="D292" s="59"/>
      <c r="E292" s="59"/>
      <c r="F292" s="59"/>
      <c r="G292" s="59"/>
      <c r="H292" s="59"/>
      <c r="I292" s="59"/>
      <c r="J292" s="59"/>
    </row>
    <row r="293" spans="1:10">
      <c r="A293" s="59"/>
      <c r="B293" s="59"/>
      <c r="C293" s="59"/>
      <c r="D293" s="59"/>
      <c r="E293" s="59"/>
      <c r="F293" s="59"/>
      <c r="G293" s="59"/>
      <c r="H293" s="59"/>
      <c r="I293" s="59"/>
      <c r="J293" s="59"/>
    </row>
    <row r="294" spans="1:10">
      <c r="A294" s="59"/>
      <c r="B294" s="59"/>
      <c r="C294" s="59"/>
      <c r="D294" s="59"/>
      <c r="E294" s="59"/>
      <c r="F294" s="59"/>
      <c r="G294" s="59"/>
      <c r="H294" s="59"/>
      <c r="I294" s="59"/>
      <c r="J294" s="59"/>
    </row>
    <row r="295" spans="1:10">
      <c r="A295" s="59"/>
      <c r="B295" s="59"/>
      <c r="C295" s="59"/>
      <c r="D295" s="59"/>
      <c r="E295" s="59"/>
      <c r="F295" s="59"/>
      <c r="G295" s="59"/>
      <c r="H295" s="59"/>
      <c r="I295" s="59"/>
      <c r="J295" s="59"/>
    </row>
    <row r="296" spans="1:10">
      <c r="A296" s="59"/>
      <c r="B296" s="59"/>
      <c r="C296" s="59"/>
      <c r="D296" s="59"/>
      <c r="E296" s="59"/>
      <c r="F296" s="59"/>
      <c r="G296" s="59"/>
      <c r="H296" s="59"/>
      <c r="I296" s="59"/>
      <c r="J296" s="59"/>
    </row>
    <row r="297" spans="1:10">
      <c r="A297" s="59"/>
      <c r="B297" s="59"/>
      <c r="C297" s="59"/>
      <c r="D297" s="59"/>
      <c r="E297" s="59"/>
      <c r="F297" s="59"/>
      <c r="G297" s="59"/>
      <c r="H297" s="59"/>
      <c r="I297" s="59"/>
      <c r="J297" s="59"/>
    </row>
    <row r="298" spans="1:10">
      <c r="A298" s="59"/>
      <c r="B298" s="59"/>
      <c r="C298" s="59"/>
      <c r="D298" s="59"/>
      <c r="E298" s="59"/>
      <c r="F298" s="59"/>
      <c r="G298" s="59"/>
      <c r="H298" s="59"/>
      <c r="I298" s="59"/>
      <c r="J298" s="59"/>
    </row>
    <row r="299" spans="1:10">
      <c r="A299" s="59"/>
      <c r="B299" s="59"/>
      <c r="C299" s="59"/>
      <c r="D299" s="59"/>
      <c r="E299" s="59"/>
      <c r="F299" s="59"/>
      <c r="G299" s="59"/>
      <c r="H299" s="59"/>
      <c r="I299" s="59"/>
      <c r="J299" s="59"/>
    </row>
    <row r="300" spans="1:10">
      <c r="A300" s="59"/>
      <c r="B300" s="59"/>
      <c r="C300" s="59"/>
      <c r="D300" s="59"/>
      <c r="E300" s="59"/>
      <c r="F300" s="59"/>
      <c r="G300" s="59"/>
      <c r="H300" s="59"/>
      <c r="I300" s="59"/>
      <c r="J300" s="59"/>
    </row>
    <row r="301" spans="1:10">
      <c r="A301" s="59"/>
      <c r="B301" s="59"/>
      <c r="C301" s="59"/>
      <c r="D301" s="59"/>
      <c r="E301" s="59"/>
      <c r="F301" s="59"/>
      <c r="G301" s="59"/>
      <c r="H301" s="59"/>
      <c r="I301" s="59"/>
      <c r="J301" s="59"/>
    </row>
    <row r="302" spans="1:10">
      <c r="A302" s="59"/>
      <c r="B302" s="59"/>
      <c r="C302" s="59"/>
      <c r="D302" s="59"/>
      <c r="E302" s="59"/>
      <c r="F302" s="59"/>
      <c r="G302" s="59"/>
      <c r="H302" s="59"/>
      <c r="I302" s="59"/>
      <c r="J302" s="59"/>
    </row>
    <row r="303" spans="1:10">
      <c r="A303" s="59"/>
      <c r="B303" s="59"/>
      <c r="C303" s="59"/>
      <c r="D303" s="59"/>
      <c r="E303" s="59"/>
      <c r="F303" s="59"/>
      <c r="G303" s="59"/>
      <c r="H303" s="59"/>
      <c r="I303" s="59"/>
      <c r="J303" s="59"/>
    </row>
    <row r="304" spans="1:10">
      <c r="A304" s="59"/>
      <c r="B304" s="59"/>
      <c r="C304" s="59"/>
      <c r="D304" s="59"/>
      <c r="E304" s="59"/>
      <c r="F304" s="59"/>
      <c r="G304" s="59"/>
      <c r="H304" s="59"/>
      <c r="I304" s="59"/>
      <c r="J304" s="59"/>
    </row>
    <row r="305" spans="1:10">
      <c r="A305" s="59"/>
      <c r="B305" s="59"/>
      <c r="C305" s="59"/>
      <c r="D305" s="59"/>
      <c r="E305" s="59"/>
      <c r="F305" s="59"/>
      <c r="G305" s="59"/>
      <c r="H305" s="59"/>
      <c r="I305" s="59"/>
      <c r="J305" s="59"/>
    </row>
    <row r="306" spans="1:10">
      <c r="A306" s="59"/>
      <c r="B306" s="59"/>
      <c r="C306" s="59"/>
      <c r="D306" s="59"/>
      <c r="E306" s="59"/>
      <c r="F306" s="59"/>
      <c r="G306" s="59"/>
      <c r="H306" s="59"/>
      <c r="I306" s="59"/>
      <c r="J306" s="59"/>
    </row>
    <row r="307" spans="1:10">
      <c r="A307" s="59"/>
      <c r="B307" s="59"/>
      <c r="C307" s="59"/>
      <c r="D307" s="59"/>
      <c r="E307" s="59"/>
      <c r="F307" s="59"/>
      <c r="G307" s="59"/>
      <c r="H307" s="59"/>
      <c r="I307" s="59"/>
      <c r="J307" s="59"/>
    </row>
    <row r="308" spans="1:10">
      <c r="A308" s="59"/>
      <c r="B308" s="59"/>
      <c r="C308" s="59"/>
      <c r="D308" s="59"/>
      <c r="E308" s="59"/>
      <c r="F308" s="59"/>
      <c r="G308" s="59"/>
      <c r="H308" s="59"/>
      <c r="I308" s="59"/>
      <c r="J308" s="59"/>
    </row>
    <row r="309" spans="1:10">
      <c r="A309" s="59"/>
      <c r="B309" s="59"/>
      <c r="C309" s="59"/>
      <c r="D309" s="59"/>
      <c r="E309" s="59"/>
      <c r="F309" s="59"/>
      <c r="G309" s="59"/>
      <c r="H309" s="59"/>
      <c r="I309" s="59"/>
      <c r="J309" s="59"/>
    </row>
    <row r="310" spans="1:10">
      <c r="A310" s="59"/>
      <c r="B310" s="59"/>
      <c r="C310" s="59"/>
      <c r="D310" s="59"/>
      <c r="E310" s="59"/>
      <c r="F310" s="59"/>
      <c r="G310" s="59"/>
      <c r="H310" s="59"/>
      <c r="I310" s="59"/>
      <c r="J310" s="59"/>
    </row>
    <row r="311" spans="1:10">
      <c r="A311" s="59"/>
      <c r="B311" s="59"/>
      <c r="C311" s="59"/>
      <c r="D311" s="59"/>
      <c r="E311" s="59"/>
      <c r="F311" s="59"/>
      <c r="G311" s="59"/>
      <c r="H311" s="59"/>
      <c r="I311" s="59"/>
      <c r="J311" s="59"/>
    </row>
    <row r="312" spans="1:10">
      <c r="A312" s="59"/>
      <c r="B312" s="59"/>
      <c r="C312" s="59"/>
      <c r="D312" s="59"/>
      <c r="E312" s="59"/>
      <c r="F312" s="59"/>
      <c r="G312" s="59"/>
      <c r="H312" s="59"/>
      <c r="I312" s="59"/>
      <c r="J312" s="59"/>
    </row>
    <row r="313" spans="1:10">
      <c r="A313" s="59"/>
      <c r="B313" s="59"/>
      <c r="C313" s="59"/>
      <c r="D313" s="59"/>
      <c r="E313" s="59"/>
      <c r="F313" s="59"/>
      <c r="G313" s="59"/>
      <c r="H313" s="59"/>
      <c r="I313" s="59"/>
      <c r="J313" s="59"/>
    </row>
    <row r="314" spans="1:10">
      <c r="A314" s="59"/>
      <c r="B314" s="59"/>
      <c r="C314" s="59"/>
      <c r="D314" s="59"/>
      <c r="E314" s="59"/>
      <c r="F314" s="59"/>
      <c r="G314" s="59"/>
      <c r="H314" s="59"/>
      <c r="I314" s="59"/>
      <c r="J314" s="59"/>
    </row>
    <row r="315" spans="1:10">
      <c r="A315" s="59"/>
      <c r="B315" s="59"/>
      <c r="C315" s="59"/>
      <c r="D315" s="59"/>
      <c r="E315" s="59"/>
      <c r="F315" s="59"/>
      <c r="G315" s="59"/>
      <c r="H315" s="59"/>
      <c r="I315" s="59"/>
      <c r="J315" s="59"/>
    </row>
    <row r="316" spans="1:10">
      <c r="A316" s="59"/>
      <c r="B316" s="59"/>
      <c r="C316" s="59"/>
      <c r="D316" s="59"/>
      <c r="E316" s="59"/>
      <c r="F316" s="59"/>
      <c r="G316" s="59"/>
      <c r="H316" s="59"/>
      <c r="I316" s="59"/>
      <c r="J316" s="59"/>
    </row>
    <row r="317" spans="1:10">
      <c r="A317" s="59"/>
      <c r="B317" s="59"/>
      <c r="C317" s="59"/>
      <c r="D317" s="59"/>
      <c r="E317" s="59"/>
      <c r="F317" s="59"/>
      <c r="G317" s="59"/>
      <c r="H317" s="59"/>
      <c r="I317" s="59"/>
      <c r="J317" s="59"/>
    </row>
    <row r="318" spans="1:10">
      <c r="A318" s="59"/>
      <c r="B318" s="59"/>
      <c r="C318" s="59"/>
      <c r="D318" s="59"/>
      <c r="E318" s="59"/>
      <c r="F318" s="59"/>
      <c r="G318" s="59"/>
      <c r="H318" s="59"/>
      <c r="I318" s="59"/>
      <c r="J318" s="59"/>
    </row>
    <row r="319" spans="1:10">
      <c r="A319" s="59"/>
      <c r="B319" s="59"/>
      <c r="C319" s="59"/>
      <c r="D319" s="59"/>
      <c r="E319" s="59"/>
      <c r="F319" s="59"/>
      <c r="G319" s="59"/>
      <c r="H319" s="59"/>
      <c r="I319" s="59"/>
      <c r="J319" s="59"/>
    </row>
    <row r="320" spans="1:10">
      <c r="A320" s="59"/>
      <c r="B320" s="59"/>
      <c r="C320" s="59"/>
      <c r="D320" s="59"/>
      <c r="E320" s="59"/>
      <c r="F320" s="59"/>
      <c r="G320" s="59"/>
      <c r="H320" s="59"/>
      <c r="I320" s="59"/>
      <c r="J320" s="59"/>
    </row>
    <row r="321" spans="1:10">
      <c r="A321" s="59"/>
      <c r="B321" s="59"/>
      <c r="C321" s="59"/>
      <c r="D321" s="59"/>
      <c r="E321" s="59"/>
      <c r="F321" s="59"/>
      <c r="G321" s="59"/>
      <c r="H321" s="59"/>
      <c r="I321" s="59"/>
      <c r="J321" s="59"/>
    </row>
    <row r="322" spans="1:10">
      <c r="A322" s="59"/>
      <c r="B322" s="59"/>
      <c r="C322" s="59"/>
      <c r="D322" s="59"/>
      <c r="E322" s="59"/>
      <c r="F322" s="59"/>
      <c r="G322" s="59"/>
      <c r="H322" s="59"/>
      <c r="I322" s="59"/>
      <c r="J322" s="59"/>
    </row>
    <row r="323" spans="1:10">
      <c r="A323" s="59"/>
      <c r="B323" s="59"/>
      <c r="C323" s="59"/>
      <c r="D323" s="59"/>
      <c r="E323" s="59"/>
      <c r="F323" s="59"/>
      <c r="G323" s="59"/>
      <c r="H323" s="59"/>
      <c r="I323" s="59"/>
      <c r="J323" s="59"/>
    </row>
    <row r="324" spans="1:10">
      <c r="A324" s="59"/>
      <c r="B324" s="59"/>
      <c r="C324" s="59"/>
      <c r="D324" s="59"/>
      <c r="E324" s="59"/>
      <c r="F324" s="59"/>
      <c r="G324" s="59"/>
      <c r="H324" s="59"/>
      <c r="I324" s="59"/>
      <c r="J324" s="59"/>
    </row>
    <row r="325" spans="1:10">
      <c r="A325" s="59"/>
      <c r="B325" s="59"/>
      <c r="C325" s="59"/>
      <c r="D325" s="59"/>
      <c r="E325" s="59"/>
      <c r="F325" s="59"/>
      <c r="G325" s="59"/>
      <c r="H325" s="59"/>
      <c r="I325" s="59"/>
      <c r="J325" s="59"/>
    </row>
    <row r="326" spans="1:10">
      <c r="A326" s="59"/>
      <c r="B326" s="59"/>
      <c r="C326" s="59"/>
      <c r="D326" s="59"/>
      <c r="E326" s="59"/>
      <c r="F326" s="59"/>
      <c r="G326" s="59"/>
      <c r="H326" s="59"/>
      <c r="I326" s="59"/>
      <c r="J326" s="59"/>
    </row>
    <row r="327" spans="1:10">
      <c r="A327" s="59"/>
      <c r="B327" s="59"/>
      <c r="C327" s="59"/>
      <c r="D327" s="59"/>
      <c r="E327" s="59"/>
      <c r="F327" s="59"/>
      <c r="G327" s="59"/>
      <c r="H327" s="59"/>
      <c r="I327" s="59"/>
      <c r="J327" s="59"/>
    </row>
    <row r="328" spans="1:10">
      <c r="A328" s="59"/>
      <c r="B328" s="59"/>
      <c r="C328" s="59"/>
      <c r="D328" s="59"/>
      <c r="E328" s="59"/>
      <c r="F328" s="59"/>
      <c r="G328" s="59"/>
      <c r="H328" s="59"/>
      <c r="I328" s="59"/>
      <c r="J328" s="59"/>
    </row>
    <row r="329" spans="1:10">
      <c r="A329" s="59"/>
      <c r="B329" s="59"/>
      <c r="C329" s="59"/>
      <c r="D329" s="59"/>
      <c r="E329" s="59"/>
      <c r="F329" s="59"/>
      <c r="G329" s="59"/>
      <c r="H329" s="59"/>
      <c r="I329" s="59"/>
      <c r="J329" s="59"/>
    </row>
    <row r="330" spans="1:10">
      <c r="A330" s="59"/>
      <c r="B330" s="59"/>
      <c r="C330" s="59"/>
      <c r="D330" s="59"/>
      <c r="E330" s="59"/>
      <c r="F330" s="59"/>
      <c r="G330" s="59"/>
      <c r="H330" s="59"/>
      <c r="I330" s="59"/>
      <c r="J330" s="59"/>
    </row>
    <row r="331" spans="1:10">
      <c r="A331" s="59"/>
      <c r="B331" s="59"/>
      <c r="C331" s="59"/>
      <c r="D331" s="59"/>
      <c r="E331" s="59"/>
      <c r="F331" s="59"/>
      <c r="G331" s="59"/>
      <c r="H331" s="59"/>
      <c r="I331" s="59"/>
      <c r="J331" s="59"/>
    </row>
    <row r="332" spans="1:10">
      <c r="A332" s="59"/>
      <c r="B332" s="59"/>
      <c r="C332" s="59"/>
      <c r="D332" s="59"/>
      <c r="E332" s="59"/>
      <c r="F332" s="59"/>
      <c r="G332" s="59"/>
      <c r="H332" s="59"/>
      <c r="I332" s="59"/>
      <c r="J332" s="59"/>
    </row>
    <row r="333" spans="1:10">
      <c r="A333" s="59"/>
      <c r="B333" s="59"/>
      <c r="C333" s="59"/>
      <c r="D333" s="59"/>
      <c r="E333" s="59"/>
      <c r="F333" s="59"/>
      <c r="G333" s="59"/>
      <c r="H333" s="59"/>
      <c r="I333" s="59"/>
      <c r="J333" s="59"/>
    </row>
    <row r="334" spans="1:10">
      <c r="A334" s="59"/>
      <c r="B334" s="59"/>
      <c r="C334" s="59"/>
      <c r="D334" s="59"/>
      <c r="E334" s="59"/>
      <c r="F334" s="59"/>
      <c r="G334" s="59"/>
      <c r="H334" s="59"/>
      <c r="I334" s="59"/>
      <c r="J334" s="59"/>
    </row>
    <row r="335" spans="1:10">
      <c r="A335" s="59"/>
      <c r="B335" s="59"/>
      <c r="C335" s="59"/>
      <c r="D335" s="59"/>
      <c r="E335" s="59"/>
      <c r="F335" s="59"/>
      <c r="G335" s="59"/>
      <c r="H335" s="59"/>
      <c r="I335" s="59"/>
      <c r="J335" s="59"/>
    </row>
    <row r="336" spans="1:10">
      <c r="A336" s="59"/>
      <c r="B336" s="59"/>
      <c r="C336" s="59"/>
      <c r="D336" s="59"/>
      <c r="E336" s="59"/>
      <c r="F336" s="59"/>
      <c r="G336" s="59"/>
      <c r="H336" s="59"/>
      <c r="I336" s="59"/>
      <c r="J336" s="59"/>
    </row>
    <row r="337" spans="1:10">
      <c r="A337" s="59"/>
      <c r="B337" s="59"/>
      <c r="C337" s="59"/>
      <c r="D337" s="59"/>
      <c r="E337" s="59"/>
      <c r="F337" s="59"/>
      <c r="G337" s="59"/>
      <c r="H337" s="59"/>
      <c r="I337" s="59"/>
      <c r="J337" s="59"/>
    </row>
    <row r="338" spans="1:10">
      <c r="A338" s="59"/>
      <c r="B338" s="59"/>
      <c r="C338" s="59"/>
      <c r="D338" s="59"/>
      <c r="E338" s="59"/>
      <c r="F338" s="59"/>
      <c r="G338" s="59"/>
      <c r="H338" s="59"/>
      <c r="I338" s="59"/>
      <c r="J338" s="59"/>
    </row>
    <row r="339" spans="1:10">
      <c r="A339" s="59"/>
      <c r="B339" s="59"/>
      <c r="C339" s="59"/>
      <c r="D339" s="59"/>
      <c r="E339" s="59"/>
      <c r="F339" s="59"/>
      <c r="G339" s="59"/>
      <c r="H339" s="59"/>
      <c r="I339" s="59"/>
      <c r="J339" s="59"/>
    </row>
    <row r="340" spans="1:10">
      <c r="A340" s="59"/>
      <c r="B340" s="59"/>
      <c r="C340" s="59"/>
      <c r="D340" s="59"/>
      <c r="E340" s="59"/>
      <c r="F340" s="59"/>
      <c r="G340" s="59"/>
      <c r="H340" s="59"/>
      <c r="I340" s="59"/>
      <c r="J340" s="59"/>
    </row>
    <row r="341" spans="1:10">
      <c r="A341" s="59"/>
      <c r="B341" s="59"/>
      <c r="C341" s="59"/>
      <c r="D341" s="59"/>
      <c r="E341" s="59"/>
      <c r="F341" s="59"/>
      <c r="G341" s="59"/>
      <c r="H341" s="59"/>
      <c r="I341" s="59"/>
      <c r="J341" s="59"/>
    </row>
    <row r="342" spans="1:10">
      <c r="A342" s="59"/>
      <c r="B342" s="59"/>
      <c r="C342" s="59"/>
      <c r="D342" s="59"/>
      <c r="E342" s="59"/>
      <c r="F342" s="59"/>
      <c r="G342" s="59"/>
      <c r="H342" s="59"/>
      <c r="I342" s="59"/>
      <c r="J342" s="59"/>
    </row>
    <row r="343" spans="1:10">
      <c r="A343" s="59"/>
      <c r="B343" s="59"/>
      <c r="C343" s="59"/>
      <c r="D343" s="59"/>
      <c r="E343" s="59"/>
      <c r="F343" s="59"/>
      <c r="G343" s="59"/>
      <c r="H343" s="59"/>
      <c r="I343" s="59"/>
      <c r="J343" s="59"/>
    </row>
    <row r="344" spans="1:10">
      <c r="A344" s="59"/>
      <c r="B344" s="59"/>
      <c r="C344" s="59"/>
      <c r="D344" s="59"/>
      <c r="E344" s="59"/>
      <c r="F344" s="59"/>
      <c r="G344" s="59"/>
      <c r="H344" s="59"/>
      <c r="I344" s="59"/>
      <c r="J344" s="59"/>
    </row>
    <row r="345" spans="1:10">
      <c r="A345" s="59"/>
      <c r="B345" s="59"/>
      <c r="C345" s="59"/>
      <c r="D345" s="59"/>
      <c r="E345" s="59"/>
      <c r="F345" s="59"/>
      <c r="G345" s="59"/>
      <c r="H345" s="59"/>
      <c r="I345" s="59"/>
      <c r="J345" s="59"/>
    </row>
    <row r="346" spans="1:10">
      <c r="A346" s="59"/>
      <c r="B346" s="59"/>
      <c r="C346" s="59"/>
      <c r="D346" s="59"/>
      <c r="E346" s="59"/>
      <c r="F346" s="59"/>
      <c r="G346" s="59"/>
      <c r="H346" s="59"/>
      <c r="I346" s="59"/>
      <c r="J346" s="59"/>
    </row>
    <row r="347" spans="1:10">
      <c r="A347" s="59"/>
      <c r="B347" s="59"/>
      <c r="C347" s="59"/>
      <c r="D347" s="59"/>
      <c r="E347" s="59"/>
      <c r="F347" s="59"/>
      <c r="G347" s="59"/>
      <c r="H347" s="59"/>
      <c r="I347" s="59"/>
      <c r="J347" s="59"/>
    </row>
    <row r="348" spans="1:10">
      <c r="A348" s="59"/>
      <c r="B348" s="59"/>
      <c r="C348" s="59"/>
      <c r="D348" s="59"/>
      <c r="E348" s="59"/>
      <c r="F348" s="59"/>
      <c r="G348" s="59"/>
      <c r="H348" s="59"/>
      <c r="I348" s="59"/>
      <c r="J348" s="59"/>
    </row>
    <row r="349" spans="1:10">
      <c r="A349" s="59"/>
      <c r="B349" s="59"/>
      <c r="C349" s="59"/>
      <c r="D349" s="59"/>
      <c r="E349" s="59"/>
      <c r="F349" s="59"/>
      <c r="G349" s="59"/>
      <c r="H349" s="59"/>
      <c r="I349" s="59"/>
      <c r="J349" s="59"/>
    </row>
    <row r="350" spans="1:10">
      <c r="A350" s="59"/>
      <c r="B350" s="59"/>
      <c r="C350" s="59"/>
      <c r="D350" s="59"/>
      <c r="E350" s="59"/>
      <c r="F350" s="59"/>
      <c r="G350" s="59"/>
      <c r="H350" s="59"/>
      <c r="I350" s="59"/>
      <c r="J350" s="59"/>
    </row>
    <row r="351" spans="1:10">
      <c r="A351" s="59"/>
      <c r="B351" s="59"/>
      <c r="C351" s="59"/>
      <c r="D351" s="59"/>
      <c r="E351" s="59"/>
      <c r="F351" s="59"/>
      <c r="G351" s="59"/>
      <c r="H351" s="59"/>
      <c r="I351" s="59"/>
      <c r="J351" s="59"/>
    </row>
    <row r="352" spans="1:10">
      <c r="A352" s="59"/>
      <c r="B352" s="59"/>
      <c r="C352" s="59"/>
      <c r="D352" s="59"/>
      <c r="E352" s="59"/>
      <c r="F352" s="59"/>
      <c r="G352" s="59"/>
      <c r="H352" s="59"/>
      <c r="I352" s="59"/>
      <c r="J352" s="59"/>
    </row>
    <row r="353" spans="1:10">
      <c r="A353" s="59"/>
      <c r="B353" s="59"/>
      <c r="C353" s="59"/>
      <c r="D353" s="59"/>
      <c r="E353" s="59"/>
      <c r="F353" s="59"/>
      <c r="G353" s="59"/>
      <c r="H353" s="59"/>
      <c r="I353" s="59"/>
      <c r="J353" s="59"/>
    </row>
    <row r="354" spans="1:10">
      <c r="A354" s="59"/>
      <c r="B354" s="59"/>
      <c r="C354" s="59"/>
      <c r="D354" s="59"/>
      <c r="E354" s="59"/>
      <c r="F354" s="59"/>
      <c r="G354" s="59"/>
      <c r="H354" s="59"/>
      <c r="I354" s="59"/>
      <c r="J354" s="59"/>
    </row>
    <row r="355" spans="1:10">
      <c r="A355" s="59"/>
      <c r="B355" s="59"/>
      <c r="C355" s="59"/>
      <c r="D355" s="59"/>
      <c r="E355" s="59"/>
      <c r="F355" s="59"/>
      <c r="G355" s="59"/>
      <c r="H355" s="59"/>
      <c r="I355" s="59"/>
      <c r="J355" s="59"/>
    </row>
    <row r="356" spans="1:10">
      <c r="A356" s="59"/>
      <c r="B356" s="59"/>
      <c r="C356" s="59"/>
      <c r="D356" s="59"/>
      <c r="E356" s="59"/>
      <c r="F356" s="59"/>
      <c r="G356" s="59"/>
      <c r="H356" s="59"/>
      <c r="I356" s="59"/>
      <c r="J356" s="59"/>
    </row>
    <row r="357" spans="1:10">
      <c r="A357" s="59"/>
      <c r="B357" s="59"/>
      <c r="C357" s="59"/>
      <c r="D357" s="59"/>
      <c r="E357" s="59"/>
      <c r="F357" s="59"/>
      <c r="G357" s="59"/>
      <c r="H357" s="59"/>
      <c r="I357" s="59"/>
      <c r="J357" s="59"/>
    </row>
    <row r="358" spans="1:10">
      <c r="A358" s="59"/>
      <c r="B358" s="59"/>
      <c r="C358" s="59"/>
      <c r="D358" s="59"/>
      <c r="E358" s="59"/>
      <c r="F358" s="59"/>
      <c r="G358" s="59"/>
      <c r="H358" s="59"/>
      <c r="I358" s="59"/>
      <c r="J358" s="59"/>
    </row>
    <row r="359" spans="1:10">
      <c r="A359" s="59"/>
      <c r="B359" s="59"/>
      <c r="C359" s="59"/>
      <c r="D359" s="59"/>
      <c r="E359" s="59"/>
      <c r="F359" s="59"/>
      <c r="G359" s="59"/>
      <c r="H359" s="59"/>
      <c r="I359" s="59"/>
      <c r="J359" s="59"/>
    </row>
    <row r="360" spans="1:10">
      <c r="A360" s="59"/>
      <c r="B360" s="59"/>
      <c r="C360" s="59"/>
      <c r="D360" s="59"/>
      <c r="E360" s="59"/>
      <c r="F360" s="59"/>
      <c r="G360" s="59"/>
      <c r="H360" s="59"/>
      <c r="I360" s="59"/>
      <c r="J360" s="59"/>
    </row>
    <row r="361" spans="1:10">
      <c r="A361" s="59"/>
      <c r="B361" s="59"/>
      <c r="C361" s="59"/>
      <c r="D361" s="59"/>
      <c r="E361" s="59"/>
      <c r="F361" s="59"/>
      <c r="G361" s="59"/>
      <c r="H361" s="59"/>
      <c r="I361" s="59"/>
      <c r="J361" s="59"/>
    </row>
    <row r="362" spans="1:10">
      <c r="A362" s="59"/>
      <c r="B362" s="59"/>
      <c r="C362" s="59"/>
      <c r="D362" s="59"/>
      <c r="E362" s="59"/>
      <c r="F362" s="59"/>
      <c r="G362" s="59"/>
      <c r="H362" s="59"/>
      <c r="I362" s="59"/>
      <c r="J362" s="59"/>
    </row>
    <row r="363" spans="1:10">
      <c r="A363" s="59"/>
      <c r="B363" s="59"/>
      <c r="C363" s="59"/>
      <c r="D363" s="59"/>
      <c r="E363" s="59"/>
      <c r="F363" s="59"/>
      <c r="G363" s="59"/>
      <c r="H363" s="59"/>
      <c r="I363" s="59"/>
      <c r="J363" s="59"/>
    </row>
    <row r="364" spans="1:10">
      <c r="A364" s="59"/>
      <c r="B364" s="59"/>
      <c r="C364" s="59"/>
      <c r="D364" s="59"/>
      <c r="E364" s="59"/>
      <c r="F364" s="59"/>
      <c r="G364" s="59"/>
      <c r="H364" s="59"/>
      <c r="I364" s="59"/>
      <c r="J364" s="59"/>
    </row>
    <row r="365" spans="1:10">
      <c r="A365" s="59"/>
      <c r="B365" s="59"/>
      <c r="C365" s="59"/>
      <c r="D365" s="59"/>
      <c r="E365" s="59"/>
      <c r="F365" s="59"/>
      <c r="G365" s="59"/>
      <c r="H365" s="59"/>
      <c r="I365" s="59"/>
      <c r="J365" s="59"/>
    </row>
    <row r="366" spans="1:10">
      <c r="A366" s="59"/>
      <c r="B366" s="59"/>
      <c r="C366" s="59"/>
      <c r="D366" s="59"/>
      <c r="E366" s="59"/>
      <c r="F366" s="59"/>
      <c r="G366" s="59"/>
      <c r="H366" s="59"/>
      <c r="I366" s="59"/>
      <c r="J366" s="59"/>
    </row>
    <row r="367" spans="1:10">
      <c r="A367" s="59"/>
      <c r="B367" s="59"/>
      <c r="C367" s="59"/>
      <c r="D367" s="59"/>
      <c r="E367" s="59"/>
      <c r="F367" s="59"/>
      <c r="G367" s="59"/>
      <c r="H367" s="59"/>
      <c r="I367" s="59"/>
      <c r="J367" s="59"/>
    </row>
    <row r="368" spans="1:10">
      <c r="A368" s="59"/>
      <c r="B368" s="59"/>
      <c r="C368" s="59"/>
      <c r="D368" s="59"/>
      <c r="E368" s="59"/>
      <c r="F368" s="59"/>
      <c r="G368" s="59"/>
      <c r="H368" s="59"/>
      <c r="I368" s="59"/>
      <c r="J368" s="59"/>
    </row>
    <row r="369" spans="1:10">
      <c r="A369" s="59"/>
      <c r="B369" s="59"/>
      <c r="C369" s="59"/>
      <c r="D369" s="59"/>
      <c r="E369" s="59"/>
      <c r="F369" s="59"/>
      <c r="G369" s="59"/>
      <c r="H369" s="59"/>
      <c r="I369" s="59"/>
      <c r="J369" s="59"/>
    </row>
    <row r="370" spans="1:10">
      <c r="A370" s="59"/>
      <c r="B370" s="59"/>
      <c r="C370" s="59"/>
      <c r="D370" s="59"/>
      <c r="E370" s="59"/>
      <c r="F370" s="59"/>
      <c r="G370" s="59"/>
      <c r="H370" s="59"/>
      <c r="I370" s="59"/>
      <c r="J370" s="59"/>
    </row>
    <row r="371" spans="1:10">
      <c r="A371" s="59"/>
      <c r="B371" s="59"/>
      <c r="C371" s="59"/>
      <c r="D371" s="59"/>
      <c r="E371" s="59"/>
      <c r="F371" s="59"/>
      <c r="G371" s="59"/>
      <c r="H371" s="59"/>
      <c r="I371" s="59"/>
      <c r="J371" s="59"/>
    </row>
    <row r="372" spans="1:10">
      <c r="A372" s="59"/>
      <c r="B372" s="59"/>
      <c r="C372" s="59"/>
      <c r="D372" s="59"/>
      <c r="E372" s="59"/>
      <c r="F372" s="59"/>
      <c r="G372" s="59"/>
      <c r="H372" s="59"/>
      <c r="I372" s="59"/>
      <c r="J372" s="59"/>
    </row>
    <row r="373" spans="1:10">
      <c r="A373" s="59"/>
      <c r="B373" s="59"/>
      <c r="C373" s="59"/>
      <c r="D373" s="59"/>
      <c r="E373" s="59"/>
      <c r="F373" s="59"/>
      <c r="G373" s="59"/>
      <c r="H373" s="59"/>
      <c r="I373" s="59"/>
      <c r="J373" s="59"/>
    </row>
    <row r="374" spans="1:10">
      <c r="A374" s="59"/>
      <c r="B374" s="59"/>
      <c r="C374" s="59"/>
      <c r="D374" s="59"/>
      <c r="E374" s="59"/>
      <c r="F374" s="59"/>
      <c r="G374" s="59"/>
      <c r="H374" s="59"/>
      <c r="I374" s="59"/>
      <c r="J374" s="59"/>
    </row>
    <row r="375" spans="1:10">
      <c r="A375" s="59"/>
      <c r="B375" s="59"/>
      <c r="C375" s="59"/>
      <c r="D375" s="59"/>
      <c r="E375" s="59"/>
      <c r="F375" s="59"/>
      <c r="G375" s="59"/>
      <c r="H375" s="59"/>
      <c r="I375" s="59"/>
      <c r="J375" s="59"/>
    </row>
    <row r="376" spans="1:10">
      <c r="A376" s="59"/>
      <c r="B376" s="59"/>
      <c r="C376" s="59"/>
      <c r="D376" s="59"/>
      <c r="E376" s="59"/>
      <c r="F376" s="59"/>
      <c r="G376" s="59"/>
      <c r="H376" s="59"/>
      <c r="I376" s="59"/>
      <c r="J376" s="59"/>
    </row>
    <row r="377" spans="1:10">
      <c r="A377" s="59"/>
      <c r="B377" s="59"/>
      <c r="C377" s="59"/>
      <c r="D377" s="59"/>
      <c r="E377" s="59"/>
      <c r="F377" s="59"/>
      <c r="G377" s="59"/>
      <c r="H377" s="59"/>
      <c r="I377" s="59"/>
      <c r="J377" s="59"/>
    </row>
    <row r="378" spans="1:10">
      <c r="A378" s="59"/>
      <c r="B378" s="59"/>
      <c r="C378" s="59"/>
      <c r="D378" s="59"/>
      <c r="E378" s="59"/>
      <c r="F378" s="59"/>
      <c r="G378" s="59"/>
      <c r="H378" s="59"/>
      <c r="I378" s="59"/>
      <c r="J378" s="59"/>
    </row>
    <row r="379" spans="1:10">
      <c r="A379" s="59"/>
      <c r="B379" s="59"/>
      <c r="C379" s="59"/>
      <c r="D379" s="59"/>
      <c r="E379" s="59"/>
      <c r="F379" s="59"/>
      <c r="G379" s="59"/>
      <c r="H379" s="59"/>
      <c r="I379" s="59"/>
      <c r="J379" s="59"/>
    </row>
    <row r="380" spans="1:10">
      <c r="A380" s="59"/>
      <c r="B380" s="59"/>
      <c r="C380" s="59"/>
      <c r="D380" s="59"/>
      <c r="E380" s="59"/>
      <c r="F380" s="59"/>
      <c r="G380" s="59"/>
      <c r="H380" s="59"/>
      <c r="I380" s="59"/>
      <c r="J380" s="59"/>
    </row>
    <row r="381" spans="1:10">
      <c r="A381" s="59"/>
      <c r="B381" s="59"/>
      <c r="C381" s="59"/>
      <c r="D381" s="59"/>
      <c r="E381" s="59"/>
      <c r="F381" s="59"/>
      <c r="G381" s="59"/>
      <c r="H381" s="59"/>
      <c r="I381" s="59"/>
      <c r="J381" s="59"/>
    </row>
    <row r="382" spans="1:10">
      <c r="A382" s="59"/>
      <c r="B382" s="59"/>
      <c r="C382" s="59"/>
      <c r="D382" s="59"/>
      <c r="E382" s="59"/>
      <c r="F382" s="59"/>
      <c r="G382" s="59"/>
      <c r="H382" s="59"/>
      <c r="I382" s="59"/>
      <c r="J382" s="59"/>
    </row>
    <row r="383" spans="1:10">
      <c r="A383" s="59"/>
      <c r="B383" s="59"/>
      <c r="C383" s="59"/>
      <c r="D383" s="59"/>
      <c r="E383" s="59"/>
      <c r="F383" s="59"/>
      <c r="G383" s="59"/>
      <c r="H383" s="59"/>
      <c r="I383" s="59"/>
      <c r="J383" s="59"/>
    </row>
    <row r="384" spans="1:10">
      <c r="A384" s="59"/>
      <c r="B384" s="59"/>
      <c r="C384" s="59"/>
      <c r="D384" s="59"/>
      <c r="E384" s="59"/>
      <c r="F384" s="59"/>
      <c r="G384" s="59"/>
      <c r="H384" s="59"/>
      <c r="I384" s="59"/>
      <c r="J384" s="59"/>
    </row>
    <row r="385" spans="1:10">
      <c r="A385" s="59"/>
      <c r="B385" s="59"/>
      <c r="C385" s="59"/>
      <c r="D385" s="59"/>
      <c r="E385" s="59"/>
      <c r="F385" s="59"/>
      <c r="G385" s="59"/>
      <c r="H385" s="59"/>
      <c r="I385" s="59"/>
      <c r="J385" s="59"/>
    </row>
    <row r="386" spans="1:10">
      <c r="A386" s="59"/>
      <c r="B386" s="59"/>
      <c r="C386" s="59"/>
      <c r="D386" s="59"/>
      <c r="E386" s="59"/>
      <c r="F386" s="59"/>
      <c r="G386" s="59"/>
      <c r="H386" s="59"/>
      <c r="I386" s="59"/>
      <c r="J386" s="59"/>
    </row>
    <row r="387" spans="1:10">
      <c r="A387" s="59"/>
      <c r="B387" s="59"/>
      <c r="C387" s="59"/>
      <c r="D387" s="59"/>
      <c r="E387" s="59"/>
      <c r="F387" s="59"/>
      <c r="G387" s="59"/>
      <c r="H387" s="59"/>
      <c r="I387" s="59"/>
      <c r="J387" s="59"/>
    </row>
    <row r="388" spans="1:10">
      <c r="A388" s="59"/>
      <c r="B388" s="59"/>
      <c r="C388" s="59"/>
      <c r="D388" s="59"/>
      <c r="E388" s="59"/>
      <c r="F388" s="59"/>
      <c r="G388" s="59"/>
      <c r="H388" s="59"/>
      <c r="I388" s="59"/>
      <c r="J388" s="59"/>
    </row>
    <row r="389" spans="1:10">
      <c r="A389" s="59"/>
      <c r="B389" s="59"/>
      <c r="C389" s="59"/>
      <c r="D389" s="59"/>
      <c r="E389" s="59"/>
      <c r="F389" s="59"/>
      <c r="G389" s="59"/>
      <c r="H389" s="59"/>
      <c r="I389" s="59"/>
      <c r="J389" s="59"/>
    </row>
    <row r="390" spans="1:10">
      <c r="A390" s="59"/>
      <c r="B390" s="59"/>
      <c r="C390" s="59"/>
      <c r="D390" s="59"/>
      <c r="E390" s="59"/>
      <c r="F390" s="59"/>
      <c r="G390" s="59"/>
      <c r="H390" s="59"/>
      <c r="I390" s="59"/>
      <c r="J390" s="59"/>
    </row>
    <row r="391" spans="1:10">
      <c r="A391" s="59"/>
      <c r="B391" s="59"/>
      <c r="C391" s="59"/>
      <c r="D391" s="59"/>
      <c r="E391" s="59"/>
      <c r="F391" s="59"/>
      <c r="G391" s="59"/>
      <c r="H391" s="59"/>
      <c r="I391" s="59"/>
      <c r="J391" s="59"/>
    </row>
    <row r="392" spans="1:10">
      <c r="A392" s="59"/>
      <c r="B392" s="59"/>
      <c r="C392" s="59"/>
      <c r="D392" s="59"/>
      <c r="E392" s="59"/>
      <c r="F392" s="59"/>
      <c r="G392" s="59"/>
      <c r="H392" s="59"/>
      <c r="I392" s="59"/>
      <c r="J392" s="59"/>
    </row>
    <row r="393" spans="1:10">
      <c r="A393" s="59"/>
      <c r="B393" s="59"/>
      <c r="C393" s="59"/>
      <c r="D393" s="59"/>
      <c r="E393" s="59"/>
      <c r="F393" s="59"/>
      <c r="G393" s="59"/>
      <c r="H393" s="59"/>
      <c r="I393" s="59"/>
      <c r="J393" s="59"/>
    </row>
    <row r="394" spans="1:10">
      <c r="A394" s="59"/>
      <c r="B394" s="59"/>
      <c r="C394" s="59"/>
      <c r="D394" s="59"/>
      <c r="E394" s="59"/>
      <c r="F394" s="59"/>
      <c r="G394" s="59"/>
      <c r="H394" s="59"/>
      <c r="I394" s="59"/>
      <c r="J394" s="59"/>
    </row>
    <row r="395" spans="1:10">
      <c r="A395" s="59"/>
      <c r="B395" s="59"/>
      <c r="C395" s="59"/>
      <c r="D395" s="59"/>
      <c r="E395" s="59"/>
      <c r="F395" s="59"/>
      <c r="G395" s="59"/>
      <c r="H395" s="59"/>
      <c r="I395" s="59"/>
      <c r="J395" s="59"/>
    </row>
    <row r="396" spans="1:10">
      <c r="A396" s="59"/>
      <c r="B396" s="59"/>
      <c r="C396" s="59"/>
      <c r="D396" s="59"/>
      <c r="E396" s="59"/>
      <c r="F396" s="59"/>
      <c r="G396" s="59"/>
      <c r="H396" s="59"/>
      <c r="I396" s="59"/>
      <c r="J396" s="59"/>
    </row>
    <row r="397" spans="1:10">
      <c r="A397" s="59"/>
      <c r="B397" s="59"/>
      <c r="C397" s="59"/>
      <c r="D397" s="59"/>
      <c r="E397" s="59"/>
      <c r="F397" s="59"/>
      <c r="G397" s="59"/>
      <c r="H397" s="59"/>
      <c r="I397" s="59"/>
      <c r="J397" s="59"/>
    </row>
    <row r="398" spans="1:10">
      <c r="A398" s="59"/>
      <c r="B398" s="59"/>
      <c r="C398" s="59"/>
      <c r="D398" s="59"/>
      <c r="E398" s="59"/>
      <c r="F398" s="59"/>
      <c r="G398" s="59"/>
      <c r="H398" s="59"/>
      <c r="I398" s="59"/>
      <c r="J398" s="59"/>
    </row>
    <row r="399" spans="1:10">
      <c r="A399" s="59"/>
      <c r="B399" s="59"/>
      <c r="C399" s="59"/>
      <c r="D399" s="59"/>
      <c r="E399" s="59"/>
      <c r="F399" s="59"/>
      <c r="G399" s="59"/>
      <c r="H399" s="59"/>
      <c r="I399" s="59"/>
      <c r="J399" s="59"/>
    </row>
    <row r="400" spans="1:10">
      <c r="A400" s="59"/>
      <c r="B400" s="59"/>
      <c r="C400" s="59"/>
      <c r="D400" s="59"/>
      <c r="E400" s="59"/>
      <c r="F400" s="59"/>
      <c r="G400" s="59"/>
      <c r="H400" s="59"/>
      <c r="I400" s="59"/>
      <c r="J400" s="59"/>
    </row>
    <row r="401" spans="1:10">
      <c r="A401" s="59"/>
      <c r="B401" s="59"/>
      <c r="C401" s="59"/>
      <c r="D401" s="59"/>
      <c r="E401" s="59"/>
      <c r="F401" s="59"/>
      <c r="G401" s="59"/>
      <c r="H401" s="59"/>
      <c r="I401" s="59"/>
      <c r="J401" s="59"/>
    </row>
    <row r="402" spans="1:10">
      <c r="A402" s="59"/>
      <c r="B402" s="59"/>
      <c r="C402" s="59"/>
      <c r="D402" s="59"/>
      <c r="E402" s="59"/>
      <c r="F402" s="59"/>
      <c r="G402" s="59"/>
      <c r="H402" s="59"/>
      <c r="I402" s="59"/>
      <c r="J402" s="59"/>
    </row>
    <row r="403" spans="1:10">
      <c r="A403" s="59"/>
      <c r="B403" s="59"/>
      <c r="C403" s="59"/>
      <c r="D403" s="59"/>
      <c r="E403" s="59"/>
      <c r="F403" s="59"/>
      <c r="G403" s="59"/>
      <c r="H403" s="59"/>
      <c r="I403" s="59"/>
      <c r="J403" s="59"/>
    </row>
    <row r="404" spans="1:10">
      <c r="A404" s="59"/>
      <c r="B404" s="59"/>
      <c r="C404" s="59"/>
      <c r="D404" s="59"/>
      <c r="E404" s="59"/>
      <c r="F404" s="59"/>
      <c r="G404" s="59"/>
      <c r="H404" s="59"/>
      <c r="I404" s="59"/>
      <c r="J404" s="59"/>
    </row>
    <row r="405" spans="1:10">
      <c r="A405" s="59"/>
      <c r="B405" s="59"/>
      <c r="C405" s="59"/>
      <c r="D405" s="59"/>
      <c r="E405" s="59"/>
      <c r="F405" s="59"/>
      <c r="G405" s="59"/>
      <c r="H405" s="59"/>
      <c r="I405" s="59"/>
      <c r="J405" s="59"/>
    </row>
    <row r="406" spans="1:10">
      <c r="A406" s="59"/>
      <c r="B406" s="59"/>
      <c r="C406" s="59"/>
      <c r="D406" s="59"/>
      <c r="E406" s="59"/>
      <c r="F406" s="59"/>
      <c r="G406" s="59"/>
      <c r="H406" s="59"/>
      <c r="I406" s="59"/>
      <c r="J406" s="59"/>
    </row>
    <row r="407" spans="1:10">
      <c r="A407" s="59"/>
      <c r="B407" s="59"/>
      <c r="C407" s="59"/>
      <c r="D407" s="59"/>
      <c r="E407" s="59"/>
      <c r="F407" s="59"/>
      <c r="G407" s="59"/>
      <c r="H407" s="59"/>
      <c r="I407" s="59"/>
      <c r="J407" s="59"/>
    </row>
    <row r="408" spans="1:10">
      <c r="A408" s="59"/>
      <c r="B408" s="59"/>
      <c r="C408" s="59"/>
      <c r="D408" s="59"/>
      <c r="E408" s="59"/>
      <c r="F408" s="59"/>
      <c r="G408" s="59"/>
      <c r="H408" s="59"/>
      <c r="I408" s="59"/>
      <c r="J408" s="59"/>
    </row>
    <row r="409" spans="1:10">
      <c r="A409" s="59"/>
      <c r="B409" s="59"/>
      <c r="C409" s="59"/>
      <c r="D409" s="59"/>
      <c r="E409" s="59"/>
      <c r="F409" s="59"/>
      <c r="G409" s="59"/>
      <c r="H409" s="59"/>
      <c r="I409" s="59"/>
      <c r="J409" s="59"/>
    </row>
    <row r="410" spans="1:10">
      <c r="A410" s="59"/>
      <c r="B410" s="59"/>
      <c r="C410" s="59"/>
      <c r="D410" s="59"/>
      <c r="E410" s="59"/>
      <c r="F410" s="59"/>
      <c r="G410" s="59"/>
      <c r="H410" s="59"/>
      <c r="I410" s="59"/>
      <c r="J410" s="59"/>
    </row>
    <row r="411" spans="1:10">
      <c r="A411" s="59"/>
      <c r="B411" s="59"/>
      <c r="C411" s="59"/>
      <c r="D411" s="59"/>
      <c r="E411" s="59"/>
      <c r="F411" s="59"/>
      <c r="G411" s="59"/>
      <c r="H411" s="59"/>
      <c r="I411" s="59"/>
      <c r="J411" s="59"/>
    </row>
    <row r="412" spans="1:10">
      <c r="A412" s="59"/>
      <c r="B412" s="59"/>
      <c r="C412" s="59"/>
      <c r="D412" s="59"/>
      <c r="E412" s="59"/>
      <c r="F412" s="59"/>
      <c r="G412" s="59"/>
      <c r="H412" s="59"/>
      <c r="I412" s="59"/>
      <c r="J412" s="59"/>
    </row>
    <row r="413" spans="1:10">
      <c r="A413" s="59"/>
      <c r="B413" s="59"/>
      <c r="C413" s="59"/>
      <c r="D413" s="59"/>
      <c r="E413" s="59"/>
      <c r="F413" s="59"/>
      <c r="G413" s="59"/>
      <c r="H413" s="59"/>
      <c r="I413" s="59"/>
      <c r="J413" s="59"/>
    </row>
    <row r="414" spans="1:10">
      <c r="A414" s="59"/>
      <c r="B414" s="59"/>
      <c r="C414" s="59"/>
      <c r="D414" s="59"/>
      <c r="E414" s="59"/>
      <c r="F414" s="59"/>
      <c r="G414" s="59"/>
      <c r="H414" s="59"/>
      <c r="I414" s="59"/>
      <c r="J414" s="59"/>
    </row>
    <row r="415" spans="1:10">
      <c r="A415" s="59"/>
      <c r="B415" s="59"/>
      <c r="C415" s="59"/>
      <c r="D415" s="59"/>
      <c r="E415" s="59"/>
      <c r="F415" s="59"/>
      <c r="G415" s="59"/>
      <c r="H415" s="59"/>
      <c r="I415" s="59"/>
      <c r="J415" s="59"/>
    </row>
  </sheetData>
  <mergeCells count="30">
    <mergeCell ref="B32:I32"/>
    <mergeCell ref="B34:C34"/>
    <mergeCell ref="D34:I34"/>
    <mergeCell ref="B25:C25"/>
    <mergeCell ref="B26:C26"/>
    <mergeCell ref="B27:C27"/>
    <mergeCell ref="B28:C28"/>
    <mergeCell ref="D25:F25"/>
    <mergeCell ref="D26:G26"/>
    <mergeCell ref="D28:G28"/>
    <mergeCell ref="D24:F24"/>
    <mergeCell ref="B22:I22"/>
    <mergeCell ref="B13:C13"/>
    <mergeCell ref="B14:C14"/>
    <mergeCell ref="B15:C15"/>
    <mergeCell ref="B16:C16"/>
    <mergeCell ref="B17:C17"/>
    <mergeCell ref="G13:H13"/>
    <mergeCell ref="B24:C24"/>
    <mergeCell ref="B8:I8"/>
    <mergeCell ref="B2:I2"/>
    <mergeCell ref="B4:F4"/>
    <mergeCell ref="G4:I4"/>
    <mergeCell ref="B20:I20"/>
    <mergeCell ref="B10:I10"/>
    <mergeCell ref="B11:I11"/>
    <mergeCell ref="D13:E13"/>
    <mergeCell ref="D14:H14"/>
    <mergeCell ref="D15:H15"/>
    <mergeCell ref="D16:H16"/>
  </mergeCells>
  <phoneticPr fontId="2"/>
  <dataValidations count="2">
    <dataValidation type="list" allowBlank="1" showInputMessage="1" showErrorMessage="1" sqref="G4:I4" xr:uid="{15954252-5FD3-41E3-B827-BD4BE1E971F1}">
      <formula1>"する,しない"</formula1>
    </dataValidation>
    <dataValidation type="list" allowBlank="1" showInputMessage="1" showErrorMessage="1" sqref="D27" xr:uid="{088CFE3C-4679-440A-9B6D-F4A7031754A4}">
      <formula1>"普通,当座"</formula1>
    </dataValidation>
  </dataValidations>
  <pageMargins left="0.7" right="0.7" top="0.75" bottom="0.75" header="0.3" footer="0.3"/>
  <pageSetup paperSize="9" scale="98" orientation="portrait" r:id="rId1"/>
  <rowBreaks count="1" manualBreakCount="1">
    <brk id="108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D235"/>
  <sheetViews>
    <sheetView showZeros="0" tabSelected="1" view="pageBreakPreview" topLeftCell="A25" zoomScale="75" zoomScaleNormal="75" zoomScaleSheetLayoutView="75" workbookViewId="0">
      <selection activeCell="S32" sqref="S32:V33"/>
    </sheetView>
  </sheetViews>
  <sheetFormatPr defaultColWidth="9" defaultRowHeight="13"/>
  <cols>
    <col min="1" max="17" width="3.6328125" style="23" customWidth="1"/>
    <col min="18" max="18" width="6.6328125" style="23" customWidth="1"/>
    <col min="19" max="53" width="3.6328125" style="23" customWidth="1"/>
    <col min="54" max="54" width="6.6328125" style="23" customWidth="1"/>
    <col min="55" max="89" width="3.6328125" style="23" customWidth="1"/>
    <col min="90" max="90" width="6.6328125" style="23" customWidth="1"/>
    <col min="91" max="108" width="3.6328125" style="23" customWidth="1"/>
    <col min="109" max="16384" width="9" style="23"/>
  </cols>
  <sheetData>
    <row r="1" spans="1:108" ht="26" thickBot="1">
      <c r="O1" s="224" t="s">
        <v>0</v>
      </c>
      <c r="P1" s="224"/>
      <c r="Q1" s="224"/>
      <c r="R1" s="224"/>
      <c r="S1" s="224"/>
      <c r="T1" s="224"/>
      <c r="U1" s="224"/>
      <c r="V1" s="224"/>
      <c r="W1" s="224"/>
      <c r="X1" s="224"/>
      <c r="AY1" s="224" t="s">
        <v>0</v>
      </c>
      <c r="AZ1" s="224"/>
      <c r="BA1" s="224"/>
      <c r="BB1" s="224"/>
      <c r="BC1" s="224"/>
      <c r="BD1" s="224"/>
      <c r="BE1" s="224"/>
      <c r="BF1" s="224"/>
      <c r="BG1" s="224"/>
      <c r="BH1" s="224"/>
      <c r="CI1" s="224" t="s">
        <v>0</v>
      </c>
      <c r="CJ1" s="224"/>
      <c r="CK1" s="224"/>
      <c r="CL1" s="224"/>
      <c r="CM1" s="224"/>
      <c r="CN1" s="224"/>
      <c r="CO1" s="224"/>
      <c r="CP1" s="224"/>
      <c r="CQ1" s="224"/>
      <c r="CR1" s="224"/>
    </row>
    <row r="2" spans="1:108" ht="15" customHeight="1" thickTop="1" thickBot="1">
      <c r="N2" s="1"/>
      <c r="O2" s="1"/>
      <c r="P2" s="1"/>
      <c r="Q2" s="1"/>
      <c r="R2" s="1"/>
      <c r="T2" s="11"/>
      <c r="U2" s="11"/>
      <c r="V2" s="11"/>
      <c r="W2" s="11"/>
      <c r="X2" s="11"/>
      <c r="Y2" s="11"/>
      <c r="Z2" s="229" t="s">
        <v>65</v>
      </c>
      <c r="AA2" s="230"/>
      <c r="AB2" s="230"/>
      <c r="AC2" s="231"/>
      <c r="AD2" s="232"/>
      <c r="AE2" s="209"/>
      <c r="AF2" s="209"/>
      <c r="AG2" s="209"/>
      <c r="AH2" s="209"/>
      <c r="AI2" s="210"/>
      <c r="AX2" s="1"/>
      <c r="AY2" s="1"/>
      <c r="AZ2" s="1"/>
      <c r="BA2" s="1"/>
      <c r="BB2" s="1"/>
      <c r="BD2" s="11"/>
      <c r="BE2" s="11"/>
      <c r="BF2" s="11"/>
      <c r="BG2" s="11"/>
      <c r="BH2" s="11"/>
      <c r="BI2" s="11"/>
      <c r="BJ2" s="229" t="s">
        <v>65</v>
      </c>
      <c r="BK2" s="230"/>
      <c r="BL2" s="230"/>
      <c r="BM2" s="231"/>
      <c r="BN2" s="238">
        <f>AD2</f>
        <v>0</v>
      </c>
      <c r="BO2" s="239"/>
      <c r="BP2" s="239"/>
      <c r="BQ2" s="239"/>
      <c r="BR2" s="239"/>
      <c r="BS2" s="240"/>
      <c r="CH2" s="1"/>
      <c r="CI2" s="1"/>
      <c r="CJ2" s="1"/>
      <c r="CK2" s="1"/>
      <c r="CL2" s="1"/>
      <c r="CN2" s="11"/>
      <c r="CO2" s="11"/>
      <c r="CP2" s="11"/>
      <c r="CQ2" s="11"/>
      <c r="CR2" s="11"/>
      <c r="CS2" s="11"/>
      <c r="CT2" s="229" t="s">
        <v>65</v>
      </c>
      <c r="CU2" s="230"/>
      <c r="CV2" s="230"/>
      <c r="CW2" s="231"/>
      <c r="CX2" s="238">
        <f>AD2</f>
        <v>0</v>
      </c>
      <c r="CY2" s="239"/>
      <c r="CZ2" s="239"/>
      <c r="DA2" s="239"/>
      <c r="DB2" s="239"/>
      <c r="DC2" s="240"/>
    </row>
    <row r="3" spans="1:108" ht="20.149999999999999" customHeight="1" thickTop="1">
      <c r="A3" s="222" t="s">
        <v>87</v>
      </c>
      <c r="B3" s="223"/>
      <c r="C3" s="223"/>
      <c r="D3" s="223"/>
      <c r="E3" s="223"/>
      <c r="F3" s="223"/>
      <c r="G3" s="223"/>
      <c r="H3" s="223"/>
      <c r="I3" s="129">
        <f>基本情報入力!D34</f>
        <v>0</v>
      </c>
      <c r="J3" s="130"/>
      <c r="K3" s="130"/>
      <c r="L3" s="130"/>
      <c r="M3" s="130"/>
      <c r="N3" s="130"/>
      <c r="O3" s="130"/>
      <c r="P3" s="130"/>
      <c r="Q3" s="130"/>
      <c r="R3" s="131"/>
      <c r="T3" s="233" t="s">
        <v>3</v>
      </c>
      <c r="U3" s="234"/>
      <c r="V3" s="65"/>
      <c r="W3" s="235">
        <f>基本情報入力!D13</f>
        <v>0</v>
      </c>
      <c r="X3" s="235"/>
      <c r="Y3" s="24" t="s">
        <v>102</v>
      </c>
      <c r="Z3" s="235">
        <f>基本情報入力!G13</f>
        <v>0</v>
      </c>
      <c r="AA3" s="235"/>
      <c r="AB3" s="235"/>
      <c r="AC3" s="236"/>
      <c r="AD3" s="236"/>
      <c r="AE3" s="236"/>
      <c r="AF3" s="236"/>
      <c r="AG3" s="236"/>
      <c r="AH3" s="236"/>
      <c r="AI3" s="237"/>
      <c r="AK3" s="222" t="s">
        <v>87</v>
      </c>
      <c r="AL3" s="223"/>
      <c r="AM3" s="223"/>
      <c r="AN3" s="223"/>
      <c r="AO3" s="223"/>
      <c r="AP3" s="223"/>
      <c r="AQ3" s="223"/>
      <c r="AR3" s="223"/>
      <c r="AS3" s="129">
        <f>基本情報入力!D34</f>
        <v>0</v>
      </c>
      <c r="AT3" s="130"/>
      <c r="AU3" s="130"/>
      <c r="AV3" s="130"/>
      <c r="AW3" s="130"/>
      <c r="AX3" s="130"/>
      <c r="AY3" s="130"/>
      <c r="AZ3" s="130"/>
      <c r="BA3" s="130"/>
      <c r="BB3" s="131"/>
      <c r="BD3" s="233" t="s">
        <v>3</v>
      </c>
      <c r="BE3" s="234"/>
      <c r="BF3" s="24"/>
      <c r="BG3" s="153">
        <f>基本情報入力!D13</f>
        <v>0</v>
      </c>
      <c r="BH3" s="153"/>
      <c r="BI3" s="24" t="s">
        <v>102</v>
      </c>
      <c r="BJ3" s="153">
        <f>基本情報入力!G13</f>
        <v>0</v>
      </c>
      <c r="BK3" s="153"/>
      <c r="BL3" s="153"/>
      <c r="BM3" s="236"/>
      <c r="BN3" s="236"/>
      <c r="BO3" s="236"/>
      <c r="BP3" s="236"/>
      <c r="BQ3" s="236"/>
      <c r="BR3" s="236"/>
      <c r="BS3" s="237"/>
      <c r="BU3" s="222" t="s">
        <v>87</v>
      </c>
      <c r="BV3" s="223"/>
      <c r="BW3" s="223"/>
      <c r="BX3" s="223"/>
      <c r="BY3" s="223"/>
      <c r="BZ3" s="223"/>
      <c r="CA3" s="223"/>
      <c r="CB3" s="223"/>
      <c r="CC3" s="129">
        <f>基本情報入力!D34</f>
        <v>0</v>
      </c>
      <c r="CD3" s="130"/>
      <c r="CE3" s="130"/>
      <c r="CF3" s="130"/>
      <c r="CG3" s="130"/>
      <c r="CH3" s="130"/>
      <c r="CI3" s="130"/>
      <c r="CJ3" s="130"/>
      <c r="CK3" s="130"/>
      <c r="CL3" s="131"/>
      <c r="CN3" s="233" t="s">
        <v>3</v>
      </c>
      <c r="CO3" s="234"/>
      <c r="CP3" s="24"/>
      <c r="CQ3" s="153">
        <f>基本情報入力!D13</f>
        <v>0</v>
      </c>
      <c r="CR3" s="153"/>
      <c r="CS3" s="24" t="s">
        <v>102</v>
      </c>
      <c r="CT3" s="153">
        <f>基本情報入力!G13</f>
        <v>0</v>
      </c>
      <c r="CU3" s="153"/>
      <c r="CV3" s="153"/>
      <c r="CW3" s="236"/>
      <c r="CX3" s="236"/>
      <c r="CY3" s="236"/>
      <c r="CZ3" s="236"/>
      <c r="DA3" s="236"/>
      <c r="DB3" s="236"/>
      <c r="DC3" s="237"/>
    </row>
    <row r="4" spans="1:108" ht="19.5" customHeight="1">
      <c r="T4" s="200"/>
      <c r="U4" s="201"/>
      <c r="V4" s="241">
        <f>基本情報入力!D14</f>
        <v>0</v>
      </c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2"/>
      <c r="BD4" s="200"/>
      <c r="BE4" s="201"/>
      <c r="BF4" s="225">
        <f>基本情報入力!D14</f>
        <v>0</v>
      </c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6"/>
      <c r="CN4" s="200"/>
      <c r="CO4" s="201"/>
      <c r="CP4" s="269">
        <f>基本情報入力!D14</f>
        <v>0</v>
      </c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1"/>
    </row>
    <row r="5" spans="1:108" ht="19.5" customHeight="1">
      <c r="B5" s="199" t="s">
        <v>39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T5" s="200"/>
      <c r="U5" s="20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2"/>
      <c r="AL5" s="199" t="s">
        <v>39</v>
      </c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BD5" s="200"/>
      <c r="BE5" s="201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6"/>
      <c r="BV5" s="199" t="s">
        <v>39</v>
      </c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N5" s="200"/>
      <c r="CO5" s="201"/>
      <c r="CP5" s="269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1"/>
    </row>
    <row r="6" spans="1:108" ht="20.149999999999999" customHeigh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T6" s="200" t="s">
        <v>4</v>
      </c>
      <c r="U6" s="201"/>
      <c r="V6" s="202">
        <f>基本情報入力!D15</f>
        <v>0</v>
      </c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3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BD6" s="200" t="s">
        <v>4</v>
      </c>
      <c r="BE6" s="201"/>
      <c r="BF6" s="227">
        <f>基本情報入力!D15</f>
        <v>0</v>
      </c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8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N6" s="200" t="s">
        <v>4</v>
      </c>
      <c r="CO6" s="201"/>
      <c r="CP6" s="272">
        <f>基本情報入力!D15</f>
        <v>0</v>
      </c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8"/>
    </row>
    <row r="7" spans="1:108" ht="20.149999999999999" customHeight="1">
      <c r="T7" s="200"/>
      <c r="U7" s="201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3"/>
      <c r="BD7" s="200"/>
      <c r="BE7" s="201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8"/>
      <c r="CN7" s="200"/>
      <c r="CO7" s="201"/>
      <c r="CP7" s="272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8"/>
    </row>
    <row r="8" spans="1:108" ht="20.149999999999999" customHeight="1" thickBot="1">
      <c r="A8" s="204" t="s">
        <v>5</v>
      </c>
      <c r="B8" s="204"/>
      <c r="C8" s="204"/>
      <c r="D8" s="204"/>
      <c r="E8" s="204"/>
      <c r="F8" s="204"/>
      <c r="G8" s="204"/>
      <c r="H8" s="205" t="s">
        <v>6</v>
      </c>
      <c r="I8" s="205"/>
      <c r="J8" s="205"/>
      <c r="T8" s="200" t="s">
        <v>7</v>
      </c>
      <c r="U8" s="201"/>
      <c r="V8" s="206">
        <f>基本情報入力!D16</f>
        <v>0</v>
      </c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4" t="s">
        <v>8</v>
      </c>
      <c r="AI8" s="207"/>
      <c r="AK8" s="204" t="s">
        <v>5</v>
      </c>
      <c r="AL8" s="204"/>
      <c r="AM8" s="204"/>
      <c r="AN8" s="204"/>
      <c r="AO8" s="204"/>
      <c r="AP8" s="204"/>
      <c r="AQ8" s="204"/>
      <c r="AR8" s="205" t="s">
        <v>6</v>
      </c>
      <c r="AS8" s="205"/>
      <c r="AT8" s="205"/>
      <c r="BD8" s="200" t="s">
        <v>7</v>
      </c>
      <c r="BE8" s="201"/>
      <c r="BF8" s="218">
        <f>基本情報入力!D16</f>
        <v>0</v>
      </c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04" t="s">
        <v>8</v>
      </c>
      <c r="BS8" s="207"/>
      <c r="BU8" s="204" t="s">
        <v>5</v>
      </c>
      <c r="BV8" s="204"/>
      <c r="BW8" s="204"/>
      <c r="BX8" s="204"/>
      <c r="BY8" s="204"/>
      <c r="BZ8" s="204"/>
      <c r="CA8" s="204"/>
      <c r="CB8" s="205" t="s">
        <v>6</v>
      </c>
      <c r="CC8" s="205"/>
      <c r="CD8" s="205"/>
      <c r="CN8" s="200" t="s">
        <v>7</v>
      </c>
      <c r="CO8" s="201"/>
      <c r="CP8" s="273">
        <f>基本情報入力!D16</f>
        <v>0</v>
      </c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04" t="s">
        <v>8</v>
      </c>
      <c r="DC8" s="207"/>
    </row>
    <row r="9" spans="1:108" ht="20.149999999999999" customHeight="1" thickTop="1" thickBot="1">
      <c r="A9" s="23" t="s">
        <v>9</v>
      </c>
      <c r="H9" s="208"/>
      <c r="I9" s="209"/>
      <c r="J9" s="209"/>
      <c r="K9" s="209"/>
      <c r="L9" s="209"/>
      <c r="M9" s="209"/>
      <c r="N9" s="209"/>
      <c r="O9" s="209"/>
      <c r="P9" s="209"/>
      <c r="Q9" s="209"/>
      <c r="R9" s="210"/>
      <c r="T9" s="200"/>
      <c r="U9" s="201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4"/>
      <c r="AI9" s="207"/>
      <c r="AK9" s="23" t="s">
        <v>9</v>
      </c>
      <c r="AR9" s="243" t="str">
        <f>IF(H9="","",H9)</f>
        <v/>
      </c>
      <c r="AS9" s="239"/>
      <c r="AT9" s="239"/>
      <c r="AU9" s="239"/>
      <c r="AV9" s="239"/>
      <c r="AW9" s="239"/>
      <c r="AX9" s="239"/>
      <c r="AY9" s="239"/>
      <c r="AZ9" s="239"/>
      <c r="BA9" s="239"/>
      <c r="BB9" s="240"/>
      <c r="BD9" s="200"/>
      <c r="BE9" s="201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04"/>
      <c r="BS9" s="207"/>
      <c r="BU9" s="23" t="s">
        <v>9</v>
      </c>
      <c r="CB9" s="243" t="str">
        <f>IF(H9="","",H9)</f>
        <v/>
      </c>
      <c r="CC9" s="239"/>
      <c r="CD9" s="239"/>
      <c r="CE9" s="239"/>
      <c r="CF9" s="239"/>
      <c r="CG9" s="239"/>
      <c r="CH9" s="239"/>
      <c r="CI9" s="239"/>
      <c r="CJ9" s="239"/>
      <c r="CK9" s="239"/>
      <c r="CL9" s="240"/>
      <c r="CN9" s="200"/>
      <c r="CO9" s="201"/>
      <c r="CP9" s="273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04"/>
      <c r="DC9" s="207"/>
    </row>
    <row r="10" spans="1:108" ht="20.149999999999999" customHeight="1" thickTop="1" thickBot="1">
      <c r="A10" s="53"/>
      <c r="B10" s="54"/>
      <c r="C10" s="54"/>
      <c r="D10" s="54"/>
      <c r="E10" s="54"/>
      <c r="F10" s="55"/>
      <c r="G10" s="25"/>
      <c r="H10" s="211"/>
      <c r="I10" s="212"/>
      <c r="J10" s="212"/>
      <c r="K10" s="212"/>
      <c r="L10" s="212"/>
      <c r="M10" s="212"/>
      <c r="N10" s="212"/>
      <c r="O10" s="212"/>
      <c r="P10" s="212"/>
      <c r="Q10" s="212"/>
      <c r="R10" s="213"/>
      <c r="T10" s="200" t="s">
        <v>10</v>
      </c>
      <c r="U10" s="201"/>
      <c r="V10" s="206">
        <f>基本情報入力!D17</f>
        <v>0</v>
      </c>
      <c r="W10" s="206"/>
      <c r="X10" s="206"/>
      <c r="Y10" s="206"/>
      <c r="Z10" s="204" t="str">
        <f>基本情報入力!E17</f>
        <v>-</v>
      </c>
      <c r="AA10" s="206">
        <f>基本情報入力!F17</f>
        <v>0</v>
      </c>
      <c r="AB10" s="206"/>
      <c r="AC10" s="206"/>
      <c r="AD10" s="206"/>
      <c r="AE10" s="218" t="str">
        <f>基本情報入力!G17</f>
        <v>-</v>
      </c>
      <c r="AF10" s="206">
        <f>基本情報入力!H17</f>
        <v>0</v>
      </c>
      <c r="AG10" s="206"/>
      <c r="AH10" s="206"/>
      <c r="AI10" s="220"/>
      <c r="AK10" s="49" t="str">
        <f>IF(A10="","",A10)</f>
        <v/>
      </c>
      <c r="AL10" s="50" t="str">
        <f t="shared" ref="AL10:AP10" si="0">IF(B10="","",B10)</f>
        <v/>
      </c>
      <c r="AM10" s="50" t="str">
        <f t="shared" si="0"/>
        <v/>
      </c>
      <c r="AN10" s="50" t="str">
        <f t="shared" si="0"/>
        <v/>
      </c>
      <c r="AO10" s="50" t="str">
        <f t="shared" si="0"/>
        <v/>
      </c>
      <c r="AP10" s="51" t="str">
        <f t="shared" si="0"/>
        <v/>
      </c>
      <c r="AQ10" s="52"/>
      <c r="AR10" s="244"/>
      <c r="AS10" s="219"/>
      <c r="AT10" s="219"/>
      <c r="AU10" s="219"/>
      <c r="AV10" s="219"/>
      <c r="AW10" s="219"/>
      <c r="AX10" s="219"/>
      <c r="AY10" s="219"/>
      <c r="AZ10" s="219"/>
      <c r="BA10" s="219"/>
      <c r="BB10" s="245"/>
      <c r="BD10" s="200" t="s">
        <v>10</v>
      </c>
      <c r="BE10" s="201"/>
      <c r="BF10" s="218">
        <f>基本情報入力!D17</f>
        <v>0</v>
      </c>
      <c r="BG10" s="218"/>
      <c r="BH10" s="218"/>
      <c r="BI10" s="218"/>
      <c r="BJ10" s="218" t="str">
        <f>基本情報入力!E17</f>
        <v>-</v>
      </c>
      <c r="BK10" s="218">
        <f>基本情報入力!F17</f>
        <v>0</v>
      </c>
      <c r="BL10" s="218"/>
      <c r="BM10" s="218"/>
      <c r="BN10" s="218"/>
      <c r="BO10" s="218" t="str">
        <f>基本情報入力!G17</f>
        <v>-</v>
      </c>
      <c r="BP10" s="218">
        <f>基本情報入力!H17</f>
        <v>0</v>
      </c>
      <c r="BQ10" s="218"/>
      <c r="BR10" s="218"/>
      <c r="BS10" s="250"/>
      <c r="BU10" s="49" t="str">
        <f>IF(A10="","",A10)</f>
        <v/>
      </c>
      <c r="BV10" s="50" t="str">
        <f t="shared" ref="BV10:BZ10" si="1">IF(B10="","",B10)</f>
        <v/>
      </c>
      <c r="BW10" s="50" t="str">
        <f t="shared" si="1"/>
        <v/>
      </c>
      <c r="BX10" s="50" t="str">
        <f t="shared" si="1"/>
        <v/>
      </c>
      <c r="BY10" s="50" t="str">
        <f t="shared" si="1"/>
        <v/>
      </c>
      <c r="BZ10" s="51" t="str">
        <f t="shared" si="1"/>
        <v/>
      </c>
      <c r="CA10" s="52"/>
      <c r="CB10" s="244"/>
      <c r="CC10" s="219"/>
      <c r="CD10" s="219"/>
      <c r="CE10" s="219"/>
      <c r="CF10" s="219"/>
      <c r="CG10" s="219"/>
      <c r="CH10" s="219"/>
      <c r="CI10" s="219"/>
      <c r="CJ10" s="219"/>
      <c r="CK10" s="219"/>
      <c r="CL10" s="245"/>
      <c r="CN10" s="200" t="s">
        <v>10</v>
      </c>
      <c r="CO10" s="201"/>
      <c r="CP10" s="273">
        <f>基本情報入力!D17</f>
        <v>0</v>
      </c>
      <c r="CQ10" s="218"/>
      <c r="CR10" s="218"/>
      <c r="CS10" s="218"/>
      <c r="CT10" s="218" t="str">
        <f>基本情報入力!E17</f>
        <v>-</v>
      </c>
      <c r="CU10" s="218">
        <f>基本情報入力!F17</f>
        <v>0</v>
      </c>
      <c r="CV10" s="218"/>
      <c r="CW10" s="218"/>
      <c r="CX10" s="218"/>
      <c r="CY10" s="218" t="str">
        <f>基本情報入力!G17</f>
        <v>-</v>
      </c>
      <c r="CZ10" s="218">
        <f>基本情報入力!H17</f>
        <v>0</v>
      </c>
      <c r="DA10" s="218"/>
      <c r="DB10" s="218"/>
      <c r="DC10" s="250"/>
    </row>
    <row r="11" spans="1:108" ht="20.149999999999999" customHeight="1" thickTop="1" thickBot="1">
      <c r="T11" s="214"/>
      <c r="U11" s="215"/>
      <c r="V11" s="216"/>
      <c r="W11" s="216"/>
      <c r="X11" s="216"/>
      <c r="Y11" s="216"/>
      <c r="Z11" s="217"/>
      <c r="AA11" s="216"/>
      <c r="AB11" s="216"/>
      <c r="AC11" s="216"/>
      <c r="AD11" s="216"/>
      <c r="AE11" s="219"/>
      <c r="AF11" s="216"/>
      <c r="AG11" s="216"/>
      <c r="AH11" s="216"/>
      <c r="AI11" s="221"/>
      <c r="BD11" s="214"/>
      <c r="BE11" s="215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45"/>
      <c r="CN11" s="214"/>
      <c r="CO11" s="215"/>
      <c r="CP11" s="274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45"/>
    </row>
    <row r="12" spans="1:108" ht="28" customHeight="1" thickTop="1" thickBot="1"/>
    <row r="13" spans="1:108" ht="28" customHeight="1" thickTop="1">
      <c r="A13" s="164" t="s">
        <v>11</v>
      </c>
      <c r="B13" s="165"/>
      <c r="C13" s="165"/>
      <c r="D13" s="165"/>
      <c r="E13" s="165"/>
      <c r="F13" s="165"/>
      <c r="G13" s="165"/>
      <c r="H13" s="165"/>
      <c r="I13" s="168">
        <f>J18+J20</f>
        <v>0</v>
      </c>
      <c r="J13" s="168"/>
      <c r="K13" s="168"/>
      <c r="L13" s="168"/>
      <c r="M13" s="168"/>
      <c r="N13" s="168"/>
      <c r="O13" s="168"/>
      <c r="P13" s="168"/>
      <c r="Q13" s="169"/>
      <c r="S13" s="172" t="s">
        <v>12</v>
      </c>
      <c r="T13" s="173"/>
      <c r="U13" s="173"/>
      <c r="V13" s="173"/>
      <c r="W13" s="173"/>
      <c r="X13" s="184">
        <f>基本情報入力!D24</f>
        <v>0</v>
      </c>
      <c r="Y13" s="184"/>
      <c r="Z13" s="184"/>
      <c r="AA13" s="184"/>
      <c r="AB13" s="184"/>
      <c r="AC13" s="184"/>
      <c r="AD13" s="184"/>
      <c r="AE13" s="184">
        <f>基本情報入力!D25</f>
        <v>0</v>
      </c>
      <c r="AF13" s="184"/>
      <c r="AG13" s="184"/>
      <c r="AH13" s="184"/>
      <c r="AI13" s="184"/>
      <c r="AJ13" s="185"/>
      <c r="AK13" s="164" t="s">
        <v>11</v>
      </c>
      <c r="AL13" s="165"/>
      <c r="AM13" s="165"/>
      <c r="AN13" s="165"/>
      <c r="AO13" s="165"/>
      <c r="AP13" s="165"/>
      <c r="AQ13" s="165"/>
      <c r="AR13" s="165"/>
      <c r="AS13" s="246">
        <f>I13</f>
        <v>0</v>
      </c>
      <c r="AT13" s="246"/>
      <c r="AU13" s="246"/>
      <c r="AV13" s="246"/>
      <c r="AW13" s="246"/>
      <c r="AX13" s="246"/>
      <c r="AY13" s="246"/>
      <c r="AZ13" s="246"/>
      <c r="BA13" s="247"/>
      <c r="BC13" s="172" t="s">
        <v>12</v>
      </c>
      <c r="BD13" s="173"/>
      <c r="BE13" s="173"/>
      <c r="BF13" s="173"/>
      <c r="BG13" s="173"/>
      <c r="BH13" s="184">
        <f>基本情報入力!D24</f>
        <v>0</v>
      </c>
      <c r="BI13" s="184"/>
      <c r="BJ13" s="184"/>
      <c r="BK13" s="184"/>
      <c r="BL13" s="184"/>
      <c r="BM13" s="184"/>
      <c r="BN13" s="184"/>
      <c r="BO13" s="184">
        <f>基本情報入力!D25</f>
        <v>0</v>
      </c>
      <c r="BP13" s="184"/>
      <c r="BQ13" s="184"/>
      <c r="BR13" s="184"/>
      <c r="BS13" s="184"/>
      <c r="BT13" s="185"/>
      <c r="BU13" s="164" t="s">
        <v>11</v>
      </c>
      <c r="BV13" s="165"/>
      <c r="BW13" s="165"/>
      <c r="BX13" s="165"/>
      <c r="BY13" s="165"/>
      <c r="BZ13" s="165"/>
      <c r="CA13" s="165"/>
      <c r="CB13" s="165"/>
      <c r="CC13" s="246">
        <f>I13</f>
        <v>0</v>
      </c>
      <c r="CD13" s="246"/>
      <c r="CE13" s="246"/>
      <c r="CF13" s="246"/>
      <c r="CG13" s="246"/>
      <c r="CH13" s="246"/>
      <c r="CI13" s="246"/>
      <c r="CJ13" s="246"/>
      <c r="CK13" s="247"/>
      <c r="CM13" s="172" t="s">
        <v>12</v>
      </c>
      <c r="CN13" s="173"/>
      <c r="CO13" s="173"/>
      <c r="CP13" s="173"/>
      <c r="CQ13" s="173"/>
      <c r="CR13" s="184">
        <f>基本情報入力!D24</f>
        <v>0</v>
      </c>
      <c r="CS13" s="184"/>
      <c r="CT13" s="184"/>
      <c r="CU13" s="184"/>
      <c r="CV13" s="184"/>
      <c r="CW13" s="184"/>
      <c r="CX13" s="184"/>
      <c r="CY13" s="184">
        <f>基本情報入力!D25</f>
        <v>0</v>
      </c>
      <c r="CZ13" s="184"/>
      <c r="DA13" s="184"/>
      <c r="DB13" s="184"/>
      <c r="DC13" s="184"/>
      <c r="DD13" s="185"/>
    </row>
    <row r="14" spans="1:108" ht="28" customHeight="1" thickBot="1">
      <c r="A14" s="166"/>
      <c r="B14" s="167"/>
      <c r="C14" s="167"/>
      <c r="D14" s="167"/>
      <c r="E14" s="167"/>
      <c r="F14" s="167"/>
      <c r="G14" s="167"/>
      <c r="H14" s="167"/>
      <c r="I14" s="170"/>
      <c r="J14" s="170"/>
      <c r="K14" s="170"/>
      <c r="L14" s="170"/>
      <c r="M14" s="170"/>
      <c r="N14" s="170"/>
      <c r="O14" s="170"/>
      <c r="P14" s="170"/>
      <c r="Q14" s="171"/>
      <c r="S14" s="174" t="s">
        <v>13</v>
      </c>
      <c r="T14" s="175"/>
      <c r="U14" s="175"/>
      <c r="V14" s="175"/>
      <c r="W14" s="175"/>
      <c r="X14" s="176">
        <f>基本情報入力!D26</f>
        <v>0</v>
      </c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7"/>
      <c r="AK14" s="166"/>
      <c r="AL14" s="167"/>
      <c r="AM14" s="167"/>
      <c r="AN14" s="167"/>
      <c r="AO14" s="167"/>
      <c r="AP14" s="167"/>
      <c r="AQ14" s="167"/>
      <c r="AR14" s="167"/>
      <c r="AS14" s="248"/>
      <c r="AT14" s="248"/>
      <c r="AU14" s="248"/>
      <c r="AV14" s="248"/>
      <c r="AW14" s="248"/>
      <c r="AX14" s="248"/>
      <c r="AY14" s="248"/>
      <c r="AZ14" s="248"/>
      <c r="BA14" s="249"/>
      <c r="BC14" s="174" t="s">
        <v>13</v>
      </c>
      <c r="BD14" s="175"/>
      <c r="BE14" s="175"/>
      <c r="BF14" s="175"/>
      <c r="BG14" s="175"/>
      <c r="BH14" s="176">
        <f>基本情報入力!D26</f>
        <v>0</v>
      </c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7"/>
      <c r="BU14" s="166"/>
      <c r="BV14" s="167"/>
      <c r="BW14" s="167"/>
      <c r="BX14" s="167"/>
      <c r="BY14" s="167"/>
      <c r="BZ14" s="167"/>
      <c r="CA14" s="167"/>
      <c r="CB14" s="167"/>
      <c r="CC14" s="248"/>
      <c r="CD14" s="248"/>
      <c r="CE14" s="248"/>
      <c r="CF14" s="248"/>
      <c r="CG14" s="248"/>
      <c r="CH14" s="248"/>
      <c r="CI14" s="248"/>
      <c r="CJ14" s="248"/>
      <c r="CK14" s="249"/>
      <c r="CM14" s="174" t="s">
        <v>13</v>
      </c>
      <c r="CN14" s="175"/>
      <c r="CO14" s="175"/>
      <c r="CP14" s="175"/>
      <c r="CQ14" s="175"/>
      <c r="CR14" s="176">
        <f>基本情報入力!D26</f>
        <v>0</v>
      </c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7"/>
    </row>
    <row r="15" spans="1:108" ht="28" customHeight="1" thickTop="1" thickBot="1">
      <c r="A15" s="178" t="s">
        <v>14</v>
      </c>
      <c r="B15" s="179"/>
      <c r="C15" s="179"/>
      <c r="D15" s="179"/>
      <c r="E15" s="179"/>
      <c r="F15" s="179"/>
      <c r="G15" s="179"/>
      <c r="H15" s="179"/>
      <c r="I15" s="180"/>
      <c r="J15" s="180"/>
      <c r="K15" s="180"/>
      <c r="L15" s="180"/>
      <c r="M15" s="180"/>
      <c r="N15" s="180"/>
      <c r="O15" s="180"/>
      <c r="P15" s="180"/>
      <c r="Q15" s="181"/>
      <c r="S15" s="182" t="s">
        <v>15</v>
      </c>
      <c r="T15" s="183"/>
      <c r="U15" s="183"/>
      <c r="V15" s="183"/>
      <c r="W15" s="183"/>
      <c r="X15" s="85">
        <f>基本情報入力!D28</f>
        <v>0</v>
      </c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7"/>
      <c r="AK15" s="178" t="s">
        <v>14</v>
      </c>
      <c r="AL15" s="179"/>
      <c r="AM15" s="179"/>
      <c r="AN15" s="179"/>
      <c r="AO15" s="179"/>
      <c r="AP15" s="179"/>
      <c r="AQ15" s="179"/>
      <c r="AR15" s="179"/>
      <c r="AS15" s="253">
        <f>I15</f>
        <v>0</v>
      </c>
      <c r="AT15" s="253"/>
      <c r="AU15" s="253"/>
      <c r="AV15" s="253"/>
      <c r="AW15" s="253"/>
      <c r="AX15" s="253"/>
      <c r="AY15" s="253"/>
      <c r="AZ15" s="253"/>
      <c r="BA15" s="254"/>
      <c r="BC15" s="182" t="s">
        <v>15</v>
      </c>
      <c r="BD15" s="183"/>
      <c r="BE15" s="183"/>
      <c r="BF15" s="183"/>
      <c r="BG15" s="183"/>
      <c r="BH15" s="85">
        <f>基本情報入力!D28</f>
        <v>0</v>
      </c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7"/>
      <c r="BU15" s="178" t="s">
        <v>14</v>
      </c>
      <c r="BV15" s="179"/>
      <c r="BW15" s="179"/>
      <c r="BX15" s="179"/>
      <c r="BY15" s="179"/>
      <c r="BZ15" s="179"/>
      <c r="CA15" s="179"/>
      <c r="CB15" s="179"/>
      <c r="CC15" s="253">
        <f>I15</f>
        <v>0</v>
      </c>
      <c r="CD15" s="253"/>
      <c r="CE15" s="253"/>
      <c r="CF15" s="253"/>
      <c r="CG15" s="253"/>
      <c r="CH15" s="253"/>
      <c r="CI15" s="253"/>
      <c r="CJ15" s="253"/>
      <c r="CK15" s="254"/>
      <c r="CM15" s="182" t="s">
        <v>15</v>
      </c>
      <c r="CN15" s="183"/>
      <c r="CO15" s="183"/>
      <c r="CP15" s="183"/>
      <c r="CQ15" s="183"/>
      <c r="CR15" s="85">
        <f>基本情報入力!D28</f>
        <v>0</v>
      </c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ht="28" customHeight="1" thickTop="1" thickBot="1">
      <c r="A16" s="2"/>
      <c r="B16" s="2"/>
      <c r="C16" s="2"/>
      <c r="D16" s="2"/>
      <c r="E16" s="2"/>
      <c r="F16" s="2"/>
      <c r="G16" s="2"/>
      <c r="H16" s="2"/>
      <c r="I16" s="3"/>
      <c r="J16" s="3"/>
      <c r="K16" s="3"/>
      <c r="L16" s="3"/>
      <c r="M16" s="3"/>
      <c r="N16" s="3"/>
      <c r="O16" s="3"/>
      <c r="P16" s="3"/>
      <c r="Q16" s="3"/>
      <c r="S16" s="29"/>
      <c r="T16" s="29"/>
      <c r="U16" s="29"/>
      <c r="V16" s="29"/>
      <c r="W16" s="29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2"/>
      <c r="AL16" s="2"/>
      <c r="AM16" s="2"/>
      <c r="AN16" s="2"/>
      <c r="AO16" s="2"/>
      <c r="AP16" s="2"/>
      <c r="AQ16" s="2"/>
      <c r="AR16" s="2"/>
      <c r="AS16" s="3"/>
      <c r="AT16" s="3"/>
      <c r="AU16" s="3"/>
      <c r="AV16" s="3"/>
      <c r="AW16" s="3"/>
      <c r="AX16" s="3"/>
      <c r="AY16" s="3"/>
      <c r="AZ16" s="3"/>
      <c r="BA16" s="3"/>
      <c r="BC16" s="29"/>
      <c r="BD16" s="29"/>
      <c r="BE16" s="29"/>
      <c r="BF16" s="29"/>
      <c r="BG16" s="29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2"/>
      <c r="BV16" s="2"/>
      <c r="BW16" s="2"/>
      <c r="BX16" s="2"/>
      <c r="BY16" s="2"/>
      <c r="BZ16" s="2"/>
      <c r="CA16" s="2"/>
      <c r="CB16" s="2"/>
      <c r="CC16" s="3"/>
      <c r="CD16" s="3"/>
      <c r="CE16" s="3"/>
      <c r="CF16" s="3"/>
      <c r="CG16" s="3"/>
      <c r="CH16" s="3"/>
      <c r="CI16" s="3"/>
      <c r="CJ16" s="3"/>
      <c r="CK16" s="3"/>
      <c r="CM16" s="29"/>
      <c r="CN16" s="29"/>
      <c r="CO16" s="29"/>
      <c r="CP16" s="29"/>
      <c r="CQ16" s="29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28" customHeight="1" thickTop="1">
      <c r="A17" s="186" t="s">
        <v>16</v>
      </c>
      <c r="B17" s="187"/>
      <c r="C17" s="187"/>
      <c r="D17" s="187"/>
      <c r="E17" s="187"/>
      <c r="F17" s="187"/>
      <c r="G17" s="187"/>
      <c r="H17" s="187"/>
      <c r="I17" s="187"/>
      <c r="J17" s="187" t="s">
        <v>17</v>
      </c>
      <c r="K17" s="187"/>
      <c r="L17" s="187"/>
      <c r="M17" s="187"/>
      <c r="N17" s="187"/>
      <c r="O17" s="187"/>
      <c r="P17" s="187"/>
      <c r="Q17" s="187"/>
      <c r="R17" s="188" t="s">
        <v>18</v>
      </c>
      <c r="S17" s="188"/>
      <c r="T17" s="188"/>
      <c r="U17" s="188"/>
      <c r="V17" s="188"/>
      <c r="W17" s="188"/>
      <c r="X17" s="188"/>
      <c r="Y17" s="188"/>
      <c r="Z17" s="189"/>
      <c r="AB17" s="30" t="s">
        <v>19</v>
      </c>
      <c r="AK17" s="186" t="s">
        <v>16</v>
      </c>
      <c r="AL17" s="187"/>
      <c r="AM17" s="187"/>
      <c r="AN17" s="187"/>
      <c r="AO17" s="187"/>
      <c r="AP17" s="187"/>
      <c r="AQ17" s="187"/>
      <c r="AR17" s="187"/>
      <c r="AS17" s="187"/>
      <c r="AT17" s="187" t="s">
        <v>17</v>
      </c>
      <c r="AU17" s="187"/>
      <c r="AV17" s="187"/>
      <c r="AW17" s="187"/>
      <c r="AX17" s="187"/>
      <c r="AY17" s="187"/>
      <c r="AZ17" s="187"/>
      <c r="BA17" s="187"/>
      <c r="BB17" s="188" t="s">
        <v>18</v>
      </c>
      <c r="BC17" s="188"/>
      <c r="BD17" s="188"/>
      <c r="BE17" s="188"/>
      <c r="BF17" s="188"/>
      <c r="BG17" s="188"/>
      <c r="BH17" s="188"/>
      <c r="BI17" s="188"/>
      <c r="BJ17" s="189"/>
      <c r="BL17" s="30" t="s">
        <v>19</v>
      </c>
      <c r="BU17" s="186" t="s">
        <v>16</v>
      </c>
      <c r="BV17" s="187"/>
      <c r="BW17" s="187"/>
      <c r="BX17" s="187"/>
      <c r="BY17" s="187"/>
      <c r="BZ17" s="187"/>
      <c r="CA17" s="187"/>
      <c r="CB17" s="187"/>
      <c r="CC17" s="187"/>
      <c r="CD17" s="187" t="s">
        <v>17</v>
      </c>
      <c r="CE17" s="187"/>
      <c r="CF17" s="187"/>
      <c r="CG17" s="187"/>
      <c r="CH17" s="187"/>
      <c r="CI17" s="187"/>
      <c r="CJ17" s="187"/>
      <c r="CK17" s="187"/>
      <c r="CL17" s="188" t="s">
        <v>18</v>
      </c>
      <c r="CM17" s="188"/>
      <c r="CN17" s="188"/>
      <c r="CO17" s="188"/>
      <c r="CP17" s="188"/>
      <c r="CQ17" s="188"/>
      <c r="CR17" s="188"/>
      <c r="CS17" s="188"/>
      <c r="CT17" s="189"/>
      <c r="CV17" s="30" t="s">
        <v>19</v>
      </c>
    </row>
    <row r="18" spans="1:108" ht="28" customHeight="1">
      <c r="A18" s="132" t="s">
        <v>20</v>
      </c>
      <c r="B18" s="133"/>
      <c r="C18" s="133"/>
      <c r="D18" s="133"/>
      <c r="E18" s="133"/>
      <c r="F18" s="133"/>
      <c r="G18" s="134"/>
      <c r="H18" s="56"/>
      <c r="I18" s="6" t="s">
        <v>21</v>
      </c>
      <c r="J18" s="190">
        <f>W64+W106+W148+W190+W232</f>
        <v>0</v>
      </c>
      <c r="K18" s="190"/>
      <c r="L18" s="190"/>
      <c r="M18" s="190"/>
      <c r="N18" s="190"/>
      <c r="O18" s="190"/>
      <c r="P18" s="190"/>
      <c r="Q18" s="190"/>
      <c r="R18" s="191"/>
      <c r="S18" s="191"/>
      <c r="T18" s="191"/>
      <c r="U18" s="191"/>
      <c r="V18" s="191"/>
      <c r="W18" s="191"/>
      <c r="X18" s="191"/>
      <c r="Y18" s="191"/>
      <c r="Z18" s="192"/>
      <c r="AB18" s="48" t="s">
        <v>22</v>
      </c>
      <c r="AK18" s="132" t="s">
        <v>20</v>
      </c>
      <c r="AL18" s="133"/>
      <c r="AM18" s="133"/>
      <c r="AN18" s="133"/>
      <c r="AO18" s="133"/>
      <c r="AP18" s="133"/>
      <c r="AQ18" s="134"/>
      <c r="AR18" s="5">
        <f>H18</f>
        <v>0</v>
      </c>
      <c r="AS18" s="6" t="s">
        <v>21</v>
      </c>
      <c r="AT18" s="251">
        <f>J18</f>
        <v>0</v>
      </c>
      <c r="AU18" s="251"/>
      <c r="AV18" s="251"/>
      <c r="AW18" s="251"/>
      <c r="AX18" s="251"/>
      <c r="AY18" s="251"/>
      <c r="AZ18" s="251"/>
      <c r="BA18" s="251"/>
      <c r="BB18" s="115">
        <f>R18</f>
        <v>0</v>
      </c>
      <c r="BC18" s="115"/>
      <c r="BD18" s="115"/>
      <c r="BE18" s="115"/>
      <c r="BF18" s="115"/>
      <c r="BG18" s="115"/>
      <c r="BH18" s="115"/>
      <c r="BI18" s="115"/>
      <c r="BJ18" s="255"/>
      <c r="BL18" s="48" t="s">
        <v>22</v>
      </c>
      <c r="BU18" s="132" t="s">
        <v>20</v>
      </c>
      <c r="BV18" s="133"/>
      <c r="BW18" s="133"/>
      <c r="BX18" s="133"/>
      <c r="BY18" s="133"/>
      <c r="BZ18" s="133"/>
      <c r="CA18" s="134"/>
      <c r="CB18" s="5">
        <f>H18</f>
        <v>0</v>
      </c>
      <c r="CC18" s="6" t="s">
        <v>21</v>
      </c>
      <c r="CD18" s="251">
        <f>J18</f>
        <v>0</v>
      </c>
      <c r="CE18" s="251"/>
      <c r="CF18" s="251"/>
      <c r="CG18" s="251"/>
      <c r="CH18" s="251"/>
      <c r="CI18" s="251"/>
      <c r="CJ18" s="251"/>
      <c r="CK18" s="251"/>
      <c r="CL18" s="115">
        <f>R18</f>
        <v>0</v>
      </c>
      <c r="CM18" s="115"/>
      <c r="CN18" s="115"/>
      <c r="CO18" s="115"/>
      <c r="CP18" s="115"/>
      <c r="CQ18" s="115"/>
      <c r="CR18" s="115"/>
      <c r="CS18" s="115"/>
      <c r="CT18" s="255"/>
      <c r="CV18" s="48" t="s">
        <v>22</v>
      </c>
    </row>
    <row r="19" spans="1:108" ht="28" customHeight="1">
      <c r="A19" s="193" t="s">
        <v>23</v>
      </c>
      <c r="B19" s="194"/>
      <c r="C19" s="194"/>
      <c r="D19" s="194"/>
      <c r="E19" s="194"/>
      <c r="F19" s="194"/>
      <c r="G19" s="195"/>
      <c r="H19" s="56"/>
      <c r="I19" s="6" t="s">
        <v>21</v>
      </c>
      <c r="J19" s="135"/>
      <c r="K19" s="135"/>
      <c r="L19" s="135"/>
      <c r="M19" s="135"/>
      <c r="N19" s="135"/>
      <c r="O19" s="135"/>
      <c r="P19" s="135"/>
      <c r="Q19" s="135"/>
      <c r="R19" s="191"/>
      <c r="S19" s="191"/>
      <c r="T19" s="191"/>
      <c r="U19" s="191"/>
      <c r="V19" s="191"/>
      <c r="W19" s="191"/>
      <c r="X19" s="191"/>
      <c r="Y19" s="191"/>
      <c r="Z19" s="192"/>
      <c r="AB19" s="48" t="s">
        <v>86</v>
      </c>
      <c r="AK19" s="193" t="s">
        <v>23</v>
      </c>
      <c r="AL19" s="194"/>
      <c r="AM19" s="194"/>
      <c r="AN19" s="194"/>
      <c r="AO19" s="194"/>
      <c r="AP19" s="194"/>
      <c r="AQ19" s="195"/>
      <c r="AR19" s="5">
        <f>H19</f>
        <v>0</v>
      </c>
      <c r="AS19" s="6" t="s">
        <v>21</v>
      </c>
      <c r="AT19" s="251">
        <f t="shared" ref="AT19:AT23" si="2">J19</f>
        <v>0</v>
      </c>
      <c r="AU19" s="251"/>
      <c r="AV19" s="251"/>
      <c r="AW19" s="251"/>
      <c r="AX19" s="251"/>
      <c r="AY19" s="251"/>
      <c r="AZ19" s="251"/>
      <c r="BA19" s="251"/>
      <c r="BB19" s="115"/>
      <c r="BC19" s="115"/>
      <c r="BD19" s="115"/>
      <c r="BE19" s="115"/>
      <c r="BF19" s="115"/>
      <c r="BG19" s="115"/>
      <c r="BH19" s="115"/>
      <c r="BI19" s="115"/>
      <c r="BJ19" s="255"/>
      <c r="BL19" s="48" t="s">
        <v>86</v>
      </c>
      <c r="BU19" s="193" t="s">
        <v>23</v>
      </c>
      <c r="BV19" s="194"/>
      <c r="BW19" s="194"/>
      <c r="BX19" s="194"/>
      <c r="BY19" s="194"/>
      <c r="BZ19" s="194"/>
      <c r="CA19" s="195"/>
      <c r="CB19" s="5">
        <f>H19</f>
        <v>0</v>
      </c>
      <c r="CC19" s="6" t="s">
        <v>21</v>
      </c>
      <c r="CD19" s="251">
        <f t="shared" ref="CD19:CD23" si="3">J19</f>
        <v>0</v>
      </c>
      <c r="CE19" s="251"/>
      <c r="CF19" s="251"/>
      <c r="CG19" s="251"/>
      <c r="CH19" s="251"/>
      <c r="CI19" s="251"/>
      <c r="CJ19" s="251"/>
      <c r="CK19" s="251"/>
      <c r="CL19" s="115"/>
      <c r="CM19" s="115"/>
      <c r="CN19" s="115"/>
      <c r="CO19" s="115"/>
      <c r="CP19" s="115"/>
      <c r="CQ19" s="115"/>
      <c r="CR19" s="115"/>
      <c r="CS19" s="115"/>
      <c r="CT19" s="255"/>
      <c r="CV19" s="48" t="s">
        <v>86</v>
      </c>
    </row>
    <row r="20" spans="1:108" ht="28" customHeight="1">
      <c r="A20" s="132" t="s">
        <v>105</v>
      </c>
      <c r="B20" s="133"/>
      <c r="C20" s="133"/>
      <c r="D20" s="133"/>
      <c r="E20" s="133"/>
      <c r="F20" s="133"/>
      <c r="G20" s="134"/>
      <c r="H20" s="31"/>
      <c r="I20" s="32"/>
      <c r="J20" s="190">
        <f>ROUNDDOWN(J18*0.1,0)</f>
        <v>0</v>
      </c>
      <c r="K20" s="190"/>
      <c r="L20" s="190"/>
      <c r="M20" s="190"/>
      <c r="N20" s="190"/>
      <c r="O20" s="190"/>
      <c r="P20" s="190"/>
      <c r="Q20" s="190"/>
      <c r="R20" s="191"/>
      <c r="S20" s="191"/>
      <c r="T20" s="191"/>
      <c r="U20" s="191"/>
      <c r="V20" s="191"/>
      <c r="W20" s="191"/>
      <c r="X20" s="191"/>
      <c r="Y20" s="191"/>
      <c r="Z20" s="192"/>
      <c r="AB20" s="48" t="s">
        <v>25</v>
      </c>
      <c r="AK20" s="132" t="s">
        <v>105</v>
      </c>
      <c r="AL20" s="133"/>
      <c r="AM20" s="133"/>
      <c r="AN20" s="133"/>
      <c r="AO20" s="133"/>
      <c r="AP20" s="133"/>
      <c r="AQ20" s="134"/>
      <c r="AR20" s="31"/>
      <c r="AS20" s="32"/>
      <c r="AT20" s="251">
        <f t="shared" si="2"/>
        <v>0</v>
      </c>
      <c r="AU20" s="251"/>
      <c r="AV20" s="251"/>
      <c r="AW20" s="251"/>
      <c r="AX20" s="251"/>
      <c r="AY20" s="251"/>
      <c r="AZ20" s="251"/>
      <c r="BA20" s="251"/>
      <c r="BB20" s="115"/>
      <c r="BC20" s="115"/>
      <c r="BD20" s="115"/>
      <c r="BE20" s="115"/>
      <c r="BF20" s="115"/>
      <c r="BG20" s="115"/>
      <c r="BH20" s="115"/>
      <c r="BI20" s="115"/>
      <c r="BJ20" s="255"/>
      <c r="BL20" s="48" t="s">
        <v>25</v>
      </c>
      <c r="BU20" s="132" t="s">
        <v>105</v>
      </c>
      <c r="BV20" s="133"/>
      <c r="BW20" s="133"/>
      <c r="BX20" s="133"/>
      <c r="BY20" s="133"/>
      <c r="BZ20" s="133"/>
      <c r="CA20" s="134"/>
      <c r="CB20" s="31"/>
      <c r="CC20" s="32"/>
      <c r="CD20" s="251">
        <f t="shared" si="3"/>
        <v>0</v>
      </c>
      <c r="CE20" s="251"/>
      <c r="CF20" s="251"/>
      <c r="CG20" s="251"/>
      <c r="CH20" s="251"/>
      <c r="CI20" s="251"/>
      <c r="CJ20" s="251"/>
      <c r="CK20" s="251"/>
      <c r="CL20" s="115"/>
      <c r="CM20" s="115"/>
      <c r="CN20" s="115"/>
      <c r="CO20" s="115"/>
      <c r="CP20" s="115"/>
      <c r="CQ20" s="115"/>
      <c r="CR20" s="115"/>
      <c r="CS20" s="115"/>
      <c r="CT20" s="255"/>
      <c r="CV20" s="48" t="s">
        <v>25</v>
      </c>
    </row>
    <row r="21" spans="1:108" ht="28" customHeight="1">
      <c r="A21" s="196" t="s">
        <v>26</v>
      </c>
      <c r="B21" s="197"/>
      <c r="C21" s="197"/>
      <c r="D21" s="197"/>
      <c r="E21" s="197"/>
      <c r="F21" s="197"/>
      <c r="G21" s="198"/>
      <c r="H21" s="31"/>
      <c r="I21" s="32"/>
      <c r="J21" s="135"/>
      <c r="K21" s="135"/>
      <c r="L21" s="135"/>
      <c r="M21" s="135"/>
      <c r="N21" s="135"/>
      <c r="O21" s="135"/>
      <c r="P21" s="135"/>
      <c r="Q21" s="135"/>
      <c r="R21" s="191"/>
      <c r="S21" s="191"/>
      <c r="T21" s="191"/>
      <c r="U21" s="191"/>
      <c r="V21" s="191"/>
      <c r="W21" s="191"/>
      <c r="X21" s="191"/>
      <c r="Y21" s="191"/>
      <c r="Z21" s="192"/>
      <c r="AB21" s="48" t="s">
        <v>40</v>
      </c>
      <c r="AK21" s="196" t="s">
        <v>26</v>
      </c>
      <c r="AL21" s="197"/>
      <c r="AM21" s="197"/>
      <c r="AN21" s="197"/>
      <c r="AO21" s="197"/>
      <c r="AP21" s="197"/>
      <c r="AQ21" s="198"/>
      <c r="AR21" s="31"/>
      <c r="AS21" s="32"/>
      <c r="AT21" s="251">
        <f t="shared" si="2"/>
        <v>0</v>
      </c>
      <c r="AU21" s="251"/>
      <c r="AV21" s="251"/>
      <c r="AW21" s="251"/>
      <c r="AX21" s="251"/>
      <c r="AY21" s="251"/>
      <c r="AZ21" s="251"/>
      <c r="BA21" s="251"/>
      <c r="BB21" s="115"/>
      <c r="BC21" s="115"/>
      <c r="BD21" s="115"/>
      <c r="BE21" s="115"/>
      <c r="BF21" s="115"/>
      <c r="BG21" s="115"/>
      <c r="BH21" s="115"/>
      <c r="BI21" s="115"/>
      <c r="BJ21" s="255"/>
      <c r="BL21" s="48" t="s">
        <v>40</v>
      </c>
      <c r="BU21" s="196" t="s">
        <v>26</v>
      </c>
      <c r="BV21" s="197"/>
      <c r="BW21" s="197"/>
      <c r="BX21" s="197"/>
      <c r="BY21" s="197"/>
      <c r="BZ21" s="197"/>
      <c r="CA21" s="198"/>
      <c r="CB21" s="31"/>
      <c r="CC21" s="32"/>
      <c r="CD21" s="251">
        <f t="shared" si="3"/>
        <v>0</v>
      </c>
      <c r="CE21" s="251"/>
      <c r="CF21" s="251"/>
      <c r="CG21" s="251"/>
      <c r="CH21" s="251"/>
      <c r="CI21" s="251"/>
      <c r="CJ21" s="251"/>
      <c r="CK21" s="251"/>
      <c r="CL21" s="115"/>
      <c r="CM21" s="115"/>
      <c r="CN21" s="115"/>
      <c r="CO21" s="115"/>
      <c r="CP21" s="115"/>
      <c r="CQ21" s="115"/>
      <c r="CR21" s="115"/>
      <c r="CS21" s="115"/>
      <c r="CT21" s="255"/>
      <c r="CV21" s="48" t="s">
        <v>40</v>
      </c>
    </row>
    <row r="22" spans="1:108" ht="28" customHeight="1">
      <c r="A22" s="132" t="s">
        <v>27</v>
      </c>
      <c r="B22" s="133"/>
      <c r="C22" s="133"/>
      <c r="D22" s="133"/>
      <c r="E22" s="133"/>
      <c r="F22" s="133"/>
      <c r="G22" s="134"/>
      <c r="H22" s="31"/>
      <c r="I22" s="32"/>
      <c r="J22" s="135"/>
      <c r="K22" s="135"/>
      <c r="L22" s="135"/>
      <c r="M22" s="135"/>
      <c r="N22" s="135"/>
      <c r="O22" s="135"/>
      <c r="P22" s="135"/>
      <c r="Q22" s="135"/>
      <c r="R22" s="57"/>
      <c r="S22" s="22" t="s">
        <v>28</v>
      </c>
      <c r="T22" s="58"/>
      <c r="U22" s="22" t="s">
        <v>2</v>
      </c>
      <c r="V22" s="136" t="s">
        <v>29</v>
      </c>
      <c r="W22" s="136"/>
      <c r="X22" s="31"/>
      <c r="Y22" s="31"/>
      <c r="Z22" s="33"/>
      <c r="AB22" s="48" t="s">
        <v>44</v>
      </c>
      <c r="AK22" s="132" t="s">
        <v>27</v>
      </c>
      <c r="AL22" s="133"/>
      <c r="AM22" s="133"/>
      <c r="AN22" s="133"/>
      <c r="AO22" s="133"/>
      <c r="AP22" s="133"/>
      <c r="AQ22" s="134"/>
      <c r="AR22" s="31"/>
      <c r="AS22" s="32"/>
      <c r="AT22" s="251">
        <f t="shared" si="2"/>
        <v>0</v>
      </c>
      <c r="AU22" s="251"/>
      <c r="AV22" s="251"/>
      <c r="AW22" s="251"/>
      <c r="AX22" s="251"/>
      <c r="AY22" s="251"/>
      <c r="AZ22" s="251"/>
      <c r="BA22" s="251"/>
      <c r="BB22" s="7">
        <f>R22</f>
        <v>0</v>
      </c>
      <c r="BC22" s="22" t="s">
        <v>28</v>
      </c>
      <c r="BD22" s="22">
        <f>T22</f>
        <v>0</v>
      </c>
      <c r="BE22" s="22" t="s">
        <v>2</v>
      </c>
      <c r="BF22" s="136" t="s">
        <v>29</v>
      </c>
      <c r="BG22" s="136"/>
      <c r="BH22" s="31"/>
      <c r="BI22" s="31"/>
      <c r="BJ22" s="33"/>
      <c r="BL22" s="48" t="s">
        <v>44</v>
      </c>
      <c r="BU22" s="132" t="s">
        <v>27</v>
      </c>
      <c r="BV22" s="133"/>
      <c r="BW22" s="133"/>
      <c r="BX22" s="133"/>
      <c r="BY22" s="133"/>
      <c r="BZ22" s="133"/>
      <c r="CA22" s="134"/>
      <c r="CB22" s="31"/>
      <c r="CC22" s="32"/>
      <c r="CD22" s="251">
        <f t="shared" si="3"/>
        <v>0</v>
      </c>
      <c r="CE22" s="251"/>
      <c r="CF22" s="251"/>
      <c r="CG22" s="251"/>
      <c r="CH22" s="251"/>
      <c r="CI22" s="251"/>
      <c r="CJ22" s="251"/>
      <c r="CK22" s="251"/>
      <c r="CL22" s="7">
        <f>R22</f>
        <v>0</v>
      </c>
      <c r="CM22" s="22" t="s">
        <v>28</v>
      </c>
      <c r="CN22" s="22">
        <f>T22</f>
        <v>0</v>
      </c>
      <c r="CO22" s="22" t="s">
        <v>2</v>
      </c>
      <c r="CP22" s="136" t="s">
        <v>29</v>
      </c>
      <c r="CQ22" s="136"/>
      <c r="CR22" s="31"/>
      <c r="CS22" s="31"/>
      <c r="CT22" s="33"/>
      <c r="CV22" s="48" t="s">
        <v>44</v>
      </c>
    </row>
    <row r="23" spans="1:108" ht="28" customHeight="1" thickBot="1">
      <c r="A23" s="137" t="s">
        <v>30</v>
      </c>
      <c r="B23" s="138"/>
      <c r="C23" s="138"/>
      <c r="D23" s="138"/>
      <c r="E23" s="138"/>
      <c r="F23" s="138"/>
      <c r="G23" s="139"/>
      <c r="H23" s="34"/>
      <c r="I23" s="35"/>
      <c r="J23" s="140"/>
      <c r="K23" s="140"/>
      <c r="L23" s="140"/>
      <c r="M23" s="140"/>
      <c r="N23" s="140"/>
      <c r="O23" s="140"/>
      <c r="P23" s="140"/>
      <c r="Q23" s="140"/>
      <c r="R23" s="141"/>
      <c r="S23" s="141"/>
      <c r="T23" s="141"/>
      <c r="U23" s="141"/>
      <c r="V23" s="141"/>
      <c r="W23" s="141"/>
      <c r="X23" s="141"/>
      <c r="Y23" s="141"/>
      <c r="Z23" s="142"/>
      <c r="AK23" s="137" t="s">
        <v>30</v>
      </c>
      <c r="AL23" s="138"/>
      <c r="AM23" s="138"/>
      <c r="AN23" s="138"/>
      <c r="AO23" s="138"/>
      <c r="AP23" s="138"/>
      <c r="AQ23" s="139"/>
      <c r="AR23" s="34"/>
      <c r="AS23" s="35"/>
      <c r="AT23" s="252">
        <f t="shared" si="2"/>
        <v>0</v>
      </c>
      <c r="AU23" s="252"/>
      <c r="AV23" s="252"/>
      <c r="AW23" s="252"/>
      <c r="AX23" s="252"/>
      <c r="AY23" s="252"/>
      <c r="AZ23" s="252"/>
      <c r="BA23" s="252"/>
      <c r="BB23" s="141"/>
      <c r="BC23" s="141"/>
      <c r="BD23" s="141"/>
      <c r="BE23" s="141"/>
      <c r="BF23" s="141"/>
      <c r="BG23" s="141"/>
      <c r="BH23" s="141"/>
      <c r="BI23" s="141"/>
      <c r="BJ23" s="142"/>
      <c r="BU23" s="137" t="s">
        <v>30</v>
      </c>
      <c r="BV23" s="138"/>
      <c r="BW23" s="138"/>
      <c r="BX23" s="138"/>
      <c r="BY23" s="138"/>
      <c r="BZ23" s="138"/>
      <c r="CA23" s="139"/>
      <c r="CB23" s="34"/>
      <c r="CC23" s="35"/>
      <c r="CD23" s="252">
        <f t="shared" si="3"/>
        <v>0</v>
      </c>
      <c r="CE23" s="252"/>
      <c r="CF23" s="252"/>
      <c r="CG23" s="252"/>
      <c r="CH23" s="252"/>
      <c r="CI23" s="252"/>
      <c r="CJ23" s="252"/>
      <c r="CK23" s="252"/>
      <c r="CL23" s="141"/>
      <c r="CM23" s="141"/>
      <c r="CN23" s="141"/>
      <c r="CO23" s="141"/>
      <c r="CP23" s="141"/>
      <c r="CQ23" s="141"/>
      <c r="CR23" s="141"/>
      <c r="CS23" s="141"/>
      <c r="CT23" s="142"/>
    </row>
    <row r="24" spans="1:108" ht="13.5" customHeight="1" thickTop="1">
      <c r="A24" s="8"/>
      <c r="B24" s="8"/>
      <c r="C24" s="8"/>
      <c r="D24" s="8"/>
      <c r="E24" s="8"/>
      <c r="F24" s="8"/>
      <c r="G24" s="8"/>
      <c r="J24" s="9"/>
      <c r="K24" s="9"/>
      <c r="L24" s="9"/>
      <c r="M24" s="9"/>
      <c r="N24" s="9"/>
      <c r="O24" s="10"/>
      <c r="P24" s="10"/>
      <c r="Q24" s="10"/>
      <c r="R24" s="10"/>
      <c r="S24" s="9"/>
      <c r="T24" s="9"/>
      <c r="U24" s="9"/>
      <c r="V24" s="36"/>
      <c r="W24" s="36"/>
      <c r="X24" s="36"/>
      <c r="Y24" s="36"/>
      <c r="Z24" s="36"/>
      <c r="AK24" s="8"/>
      <c r="AL24" s="8"/>
      <c r="AM24" s="8"/>
      <c r="AN24" s="8"/>
      <c r="AO24" s="8"/>
      <c r="AP24" s="8"/>
      <c r="AQ24" s="8"/>
      <c r="AT24" s="9"/>
      <c r="AU24" s="9"/>
      <c r="AV24" s="9"/>
      <c r="AW24" s="9"/>
      <c r="AX24" s="9"/>
      <c r="AY24" s="9"/>
      <c r="AZ24" s="9"/>
      <c r="BA24" s="9"/>
      <c r="BB24" s="10"/>
      <c r="BC24" s="10"/>
      <c r="BD24" s="10"/>
      <c r="BE24" s="10"/>
      <c r="BF24" s="36"/>
      <c r="BG24" s="36"/>
      <c r="BH24" s="36"/>
      <c r="BI24" s="36"/>
      <c r="BJ24" s="36"/>
      <c r="BU24" s="8"/>
      <c r="BV24" s="8"/>
      <c r="BW24" s="8"/>
      <c r="BX24" s="8"/>
      <c r="BY24" s="8"/>
      <c r="BZ24" s="8"/>
      <c r="CA24" s="8"/>
      <c r="CD24" s="9"/>
      <c r="CE24" s="9"/>
      <c r="CF24" s="9"/>
      <c r="CG24" s="9"/>
      <c r="CH24" s="9"/>
      <c r="CI24" s="9"/>
      <c r="CJ24" s="9"/>
      <c r="CK24" s="9"/>
      <c r="CL24" s="10"/>
      <c r="CM24" s="10"/>
      <c r="CN24" s="10"/>
      <c r="CO24" s="10"/>
      <c r="CP24" s="36"/>
      <c r="CQ24" s="36"/>
      <c r="CR24" s="36"/>
      <c r="CS24" s="36"/>
      <c r="CT24" s="36"/>
    </row>
    <row r="25" spans="1:108" ht="13.5" thickBot="1">
      <c r="A25" s="37" t="s">
        <v>45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 t="s">
        <v>46</v>
      </c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9" t="s">
        <v>47</v>
      </c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</row>
    <row r="26" spans="1:108" ht="14.25" customHeight="1" thickTop="1">
      <c r="A26" s="143" t="s">
        <v>41</v>
      </c>
      <c r="B26" s="144"/>
      <c r="C26" s="152" t="str">
        <f>IF($H$9="","",$H$9)</f>
        <v/>
      </c>
      <c r="D26" s="153"/>
      <c r="E26" s="153"/>
      <c r="F26" s="153"/>
      <c r="G26" s="153"/>
      <c r="H26" s="153"/>
      <c r="I26" s="154"/>
      <c r="J26" s="147" t="s">
        <v>42</v>
      </c>
      <c r="K26" s="148"/>
      <c r="L26" s="158" t="str">
        <f>IF($A$10="","",$A$10)</f>
        <v/>
      </c>
      <c r="M26" s="160" t="str">
        <f>IF($B$10="","",$B$10)</f>
        <v/>
      </c>
      <c r="N26" s="160" t="str">
        <f>IF($C$10="","",$C$10)</f>
        <v/>
      </c>
      <c r="O26" s="160" t="str">
        <f>IF($D$10="","",$D$10)</f>
        <v/>
      </c>
      <c r="P26" s="160" t="str">
        <f>IF($E$10="","",$E$10)</f>
        <v/>
      </c>
      <c r="Q26" s="162" t="str">
        <f>IF($F$10="","",$F$10)</f>
        <v/>
      </c>
      <c r="R26" s="9"/>
      <c r="S26" s="151" t="s">
        <v>31</v>
      </c>
      <c r="T26" s="151"/>
      <c r="U26" s="151"/>
      <c r="V26" s="151"/>
      <c r="W26" s="151"/>
      <c r="X26" s="151">
        <v>1</v>
      </c>
      <c r="Y26" s="151"/>
      <c r="AA26" s="118" t="s">
        <v>32</v>
      </c>
      <c r="AB26" s="118"/>
      <c r="AC26" s="118"/>
      <c r="AD26" s="120">
        <f>V6</f>
        <v>0</v>
      </c>
      <c r="AE26" s="120"/>
      <c r="AF26" s="120"/>
      <c r="AG26" s="120"/>
      <c r="AH26" s="120"/>
      <c r="AI26" s="120"/>
      <c r="AJ26" s="120"/>
      <c r="AK26" s="143" t="s">
        <v>41</v>
      </c>
      <c r="AL26" s="144"/>
      <c r="AM26" s="152" t="str">
        <f>IF($H$9="","",$H$9)</f>
        <v/>
      </c>
      <c r="AN26" s="153"/>
      <c r="AO26" s="153"/>
      <c r="AP26" s="153"/>
      <c r="AQ26" s="153"/>
      <c r="AR26" s="153"/>
      <c r="AS26" s="154"/>
      <c r="AT26" s="147" t="s">
        <v>42</v>
      </c>
      <c r="AU26" s="148"/>
      <c r="AV26" s="158" t="str">
        <f>IF($A$10="","",$A$10)</f>
        <v/>
      </c>
      <c r="AW26" s="160" t="str">
        <f>IF($B$10="","",$B$10)</f>
        <v/>
      </c>
      <c r="AX26" s="160" t="str">
        <f>IF($C$10="","",$C$10)</f>
        <v/>
      </c>
      <c r="AY26" s="160" t="str">
        <f>IF($D$10="","",$D$10)</f>
        <v/>
      </c>
      <c r="AZ26" s="160" t="str">
        <f>IF($E$10="","",$E$10)</f>
        <v/>
      </c>
      <c r="BA26" s="162" t="str">
        <f>IF($F$10="","",$F$10)</f>
        <v/>
      </c>
      <c r="BB26" s="9"/>
      <c r="BC26" s="151" t="s">
        <v>31</v>
      </c>
      <c r="BD26" s="151"/>
      <c r="BE26" s="151"/>
      <c r="BF26" s="151"/>
      <c r="BG26" s="151"/>
      <c r="BH26" s="151">
        <v>1</v>
      </c>
      <c r="BI26" s="151"/>
      <c r="BK26" s="118" t="s">
        <v>32</v>
      </c>
      <c r="BL26" s="118"/>
      <c r="BM26" s="118"/>
      <c r="BN26" s="120">
        <f>BF6</f>
        <v>0</v>
      </c>
      <c r="BO26" s="120"/>
      <c r="BP26" s="120"/>
      <c r="BQ26" s="120"/>
      <c r="BR26" s="120"/>
      <c r="BS26" s="120"/>
      <c r="BT26" s="120"/>
      <c r="BU26" s="143" t="s">
        <v>41</v>
      </c>
      <c r="BV26" s="144"/>
      <c r="BW26" s="152" t="str">
        <f>IF($H$9="","",$H$9)</f>
        <v/>
      </c>
      <c r="BX26" s="153"/>
      <c r="BY26" s="153"/>
      <c r="BZ26" s="153"/>
      <c r="CA26" s="153"/>
      <c r="CB26" s="153"/>
      <c r="CC26" s="154"/>
      <c r="CD26" s="147" t="s">
        <v>42</v>
      </c>
      <c r="CE26" s="148"/>
      <c r="CF26" s="158" t="str">
        <f>IF($A$10="","",$A$10)</f>
        <v/>
      </c>
      <c r="CG26" s="160" t="str">
        <f>IF($B$10="","",$B$10)</f>
        <v/>
      </c>
      <c r="CH26" s="160" t="str">
        <f>IF($C$10="","",$C$10)</f>
        <v/>
      </c>
      <c r="CI26" s="160" t="str">
        <f>IF($D$10="","",$D$10)</f>
        <v/>
      </c>
      <c r="CJ26" s="160" t="str">
        <f>IF($E$10="","",$E$10)</f>
        <v/>
      </c>
      <c r="CK26" s="162" t="str">
        <f>IF($F$10="","",$F$10)</f>
        <v/>
      </c>
      <c r="CL26" s="9"/>
      <c r="CM26" s="151" t="s">
        <v>31</v>
      </c>
      <c r="CN26" s="151"/>
      <c r="CO26" s="151"/>
      <c r="CP26" s="151"/>
      <c r="CQ26" s="151"/>
      <c r="CR26" s="151">
        <v>1</v>
      </c>
      <c r="CS26" s="151"/>
      <c r="CU26" s="118" t="s">
        <v>32</v>
      </c>
      <c r="CV26" s="118"/>
      <c r="CW26" s="118"/>
      <c r="CX26" s="120">
        <f>CP6</f>
        <v>0</v>
      </c>
      <c r="CY26" s="120"/>
      <c r="CZ26" s="120"/>
      <c r="DA26" s="120"/>
      <c r="DB26" s="120"/>
      <c r="DC26" s="120"/>
      <c r="DD26" s="120"/>
    </row>
    <row r="27" spans="1:108" ht="14.25" customHeight="1" thickBot="1">
      <c r="A27" s="145"/>
      <c r="B27" s="146"/>
      <c r="C27" s="155"/>
      <c r="D27" s="156"/>
      <c r="E27" s="156"/>
      <c r="F27" s="156"/>
      <c r="G27" s="156"/>
      <c r="H27" s="156"/>
      <c r="I27" s="157"/>
      <c r="J27" s="149"/>
      <c r="K27" s="150"/>
      <c r="L27" s="159"/>
      <c r="M27" s="161"/>
      <c r="N27" s="161"/>
      <c r="O27" s="161"/>
      <c r="P27" s="161"/>
      <c r="Q27" s="163"/>
      <c r="R27" s="9"/>
      <c r="S27" s="151"/>
      <c r="T27" s="151"/>
      <c r="U27" s="151"/>
      <c r="V27" s="151"/>
      <c r="W27" s="151"/>
      <c r="X27" s="151"/>
      <c r="Y27" s="151"/>
      <c r="AA27" s="119"/>
      <c r="AB27" s="119"/>
      <c r="AC27" s="119"/>
      <c r="AD27" s="121"/>
      <c r="AE27" s="121"/>
      <c r="AF27" s="121"/>
      <c r="AG27" s="121"/>
      <c r="AH27" s="121"/>
      <c r="AI27" s="121"/>
      <c r="AJ27" s="121"/>
      <c r="AK27" s="145"/>
      <c r="AL27" s="146"/>
      <c r="AM27" s="155"/>
      <c r="AN27" s="156"/>
      <c r="AO27" s="156"/>
      <c r="AP27" s="156"/>
      <c r="AQ27" s="156"/>
      <c r="AR27" s="156"/>
      <c r="AS27" s="157"/>
      <c r="AT27" s="149"/>
      <c r="AU27" s="150"/>
      <c r="AV27" s="159"/>
      <c r="AW27" s="161"/>
      <c r="AX27" s="161"/>
      <c r="AY27" s="161"/>
      <c r="AZ27" s="161"/>
      <c r="BA27" s="163"/>
      <c r="BB27" s="9"/>
      <c r="BC27" s="151"/>
      <c r="BD27" s="151"/>
      <c r="BE27" s="151"/>
      <c r="BF27" s="151"/>
      <c r="BG27" s="151"/>
      <c r="BH27" s="151"/>
      <c r="BI27" s="151"/>
      <c r="BK27" s="119"/>
      <c r="BL27" s="119"/>
      <c r="BM27" s="119"/>
      <c r="BN27" s="121"/>
      <c r="BO27" s="121"/>
      <c r="BP27" s="121"/>
      <c r="BQ27" s="121"/>
      <c r="BR27" s="121"/>
      <c r="BS27" s="121"/>
      <c r="BT27" s="121"/>
      <c r="BU27" s="145"/>
      <c r="BV27" s="146"/>
      <c r="BW27" s="155"/>
      <c r="BX27" s="156"/>
      <c r="BY27" s="156"/>
      <c r="BZ27" s="156"/>
      <c r="CA27" s="156"/>
      <c r="CB27" s="156"/>
      <c r="CC27" s="157"/>
      <c r="CD27" s="149"/>
      <c r="CE27" s="150"/>
      <c r="CF27" s="159"/>
      <c r="CG27" s="161"/>
      <c r="CH27" s="161"/>
      <c r="CI27" s="161"/>
      <c r="CJ27" s="161"/>
      <c r="CK27" s="163"/>
      <c r="CL27" s="9"/>
      <c r="CM27" s="151"/>
      <c r="CN27" s="151"/>
      <c r="CO27" s="151"/>
      <c r="CP27" s="151"/>
      <c r="CQ27" s="151"/>
      <c r="CR27" s="151"/>
      <c r="CS27" s="151"/>
      <c r="CU27" s="119"/>
      <c r="CV27" s="119"/>
      <c r="CW27" s="119"/>
      <c r="CX27" s="121"/>
      <c r="CY27" s="121"/>
      <c r="CZ27" s="121"/>
      <c r="DA27" s="121"/>
      <c r="DB27" s="121"/>
      <c r="DC27" s="121"/>
      <c r="DD27" s="121"/>
    </row>
    <row r="28" spans="1:108" ht="14" thickTop="1" thickBot="1">
      <c r="A28" s="40"/>
      <c r="B28" s="40"/>
      <c r="C28" s="41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S28" s="42"/>
      <c r="T28" s="42"/>
      <c r="U28" s="42"/>
      <c r="V28" s="42"/>
      <c r="AK28" s="40"/>
      <c r="AL28" s="40"/>
      <c r="AM28" s="41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BC28" s="42"/>
      <c r="BD28" s="42"/>
      <c r="BE28" s="42"/>
      <c r="BF28" s="42"/>
      <c r="BU28" s="40"/>
      <c r="BV28" s="40"/>
      <c r="BW28" s="41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M28" s="42"/>
      <c r="CN28" s="42"/>
      <c r="CO28" s="42"/>
      <c r="CP28" s="42"/>
    </row>
    <row r="29" spans="1:108" ht="13.5" thickTop="1">
      <c r="A29" s="43" t="s">
        <v>28</v>
      </c>
      <c r="B29" s="44" t="s">
        <v>66</v>
      </c>
      <c r="C29" s="122" t="s">
        <v>33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 t="s">
        <v>34</v>
      </c>
      <c r="P29" s="122"/>
      <c r="Q29" s="123" t="s">
        <v>35</v>
      </c>
      <c r="R29" s="124"/>
      <c r="S29" s="125" t="s">
        <v>36</v>
      </c>
      <c r="T29" s="125"/>
      <c r="U29" s="125"/>
      <c r="V29" s="126"/>
      <c r="W29" s="127" t="s">
        <v>37</v>
      </c>
      <c r="X29" s="128"/>
      <c r="Y29" s="128"/>
      <c r="Z29" s="128"/>
      <c r="AA29" s="128"/>
      <c r="AB29" s="128"/>
      <c r="AC29" s="36"/>
      <c r="AD29" s="129" t="s">
        <v>43</v>
      </c>
      <c r="AE29" s="130"/>
      <c r="AF29" s="130"/>
      <c r="AG29" s="131"/>
      <c r="AH29" s="115" t="s">
        <v>38</v>
      </c>
      <c r="AI29" s="115"/>
      <c r="AJ29" s="115"/>
      <c r="AK29" s="43" t="s">
        <v>28</v>
      </c>
      <c r="AL29" s="44" t="s">
        <v>66</v>
      </c>
      <c r="AM29" s="122" t="s">
        <v>33</v>
      </c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 t="s">
        <v>34</v>
      </c>
      <c r="AZ29" s="122"/>
      <c r="BA29" s="123" t="s">
        <v>35</v>
      </c>
      <c r="BB29" s="124"/>
      <c r="BC29" s="125" t="s">
        <v>36</v>
      </c>
      <c r="BD29" s="125"/>
      <c r="BE29" s="125"/>
      <c r="BF29" s="126"/>
      <c r="BG29" s="127" t="s">
        <v>37</v>
      </c>
      <c r="BH29" s="128"/>
      <c r="BI29" s="128"/>
      <c r="BJ29" s="128"/>
      <c r="BK29" s="128"/>
      <c r="BL29" s="128"/>
      <c r="BM29" s="36"/>
      <c r="BN29" s="129" t="s">
        <v>43</v>
      </c>
      <c r="BO29" s="130"/>
      <c r="BP29" s="130"/>
      <c r="BQ29" s="131"/>
      <c r="BR29" s="115" t="s">
        <v>38</v>
      </c>
      <c r="BS29" s="115"/>
      <c r="BT29" s="115"/>
      <c r="BU29" s="43" t="s">
        <v>28</v>
      </c>
      <c r="BV29" s="44" t="s">
        <v>66</v>
      </c>
      <c r="BW29" s="122" t="s">
        <v>33</v>
      </c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 t="s">
        <v>34</v>
      </c>
      <c r="CJ29" s="122"/>
      <c r="CK29" s="123" t="s">
        <v>35</v>
      </c>
      <c r="CL29" s="124"/>
      <c r="CM29" s="125" t="s">
        <v>36</v>
      </c>
      <c r="CN29" s="125"/>
      <c r="CO29" s="125"/>
      <c r="CP29" s="126"/>
      <c r="CQ29" s="127" t="s">
        <v>37</v>
      </c>
      <c r="CR29" s="128"/>
      <c r="CS29" s="128"/>
      <c r="CT29" s="128"/>
      <c r="CU29" s="128"/>
      <c r="CV29" s="128"/>
      <c r="CW29" s="36"/>
      <c r="CX29" s="129" t="s">
        <v>43</v>
      </c>
      <c r="CY29" s="130"/>
      <c r="CZ29" s="130"/>
      <c r="DA29" s="131"/>
      <c r="DB29" s="115" t="s">
        <v>38</v>
      </c>
      <c r="DC29" s="115"/>
      <c r="DD29" s="115"/>
    </row>
    <row r="30" spans="1:108" ht="13.5" customHeight="1">
      <c r="A30" s="88"/>
      <c r="B30" s="90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98"/>
      <c r="P30" s="99"/>
      <c r="Q30" s="102"/>
      <c r="R30" s="102"/>
      <c r="S30" s="103"/>
      <c r="T30" s="104"/>
      <c r="U30" s="104"/>
      <c r="V30" s="105"/>
      <c r="W30" s="106" t="str">
        <f>IF(S30="","",IF(Q30="",1*S30,Q30*S30))</f>
        <v/>
      </c>
      <c r="X30" s="107"/>
      <c r="Y30" s="107"/>
      <c r="Z30" s="107"/>
      <c r="AA30" s="107"/>
      <c r="AB30" s="107"/>
      <c r="AD30" s="109"/>
      <c r="AE30" s="110"/>
      <c r="AF30" s="110"/>
      <c r="AG30" s="111"/>
      <c r="AH30" s="115"/>
      <c r="AI30" s="115"/>
      <c r="AJ30" s="115"/>
      <c r="AK30" s="256" t="str">
        <f>IF(A30="","",A30)</f>
        <v/>
      </c>
      <c r="AL30" s="258" t="str">
        <f>IF(B30="","",B30)</f>
        <v/>
      </c>
      <c r="AM30" s="260" t="str">
        <f>IF(C30="","",C30)</f>
        <v/>
      </c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58" t="str">
        <f>IF(O30="","",O30)</f>
        <v/>
      </c>
      <c r="AZ30" s="258"/>
      <c r="BA30" s="262" t="str">
        <f>IF(Q30="","",Q30)</f>
        <v/>
      </c>
      <c r="BB30" s="262"/>
      <c r="BC30" s="263" t="str">
        <f>IF(S30="","",S30)</f>
        <v/>
      </c>
      <c r="BD30" s="264"/>
      <c r="BE30" s="264"/>
      <c r="BF30" s="265"/>
      <c r="BG30" s="266" t="str">
        <f>IF(W30="","",W30)</f>
        <v/>
      </c>
      <c r="BH30" s="267"/>
      <c r="BI30" s="267"/>
      <c r="BJ30" s="267"/>
      <c r="BK30" s="267"/>
      <c r="BL30" s="267"/>
      <c r="BN30" s="109" t="str">
        <f>IF(AD30="","",AD30)</f>
        <v/>
      </c>
      <c r="BO30" s="110"/>
      <c r="BP30" s="110"/>
      <c r="BQ30" s="111"/>
      <c r="BR30" s="115" t="str">
        <f>IF(AH30="","",AH30)</f>
        <v/>
      </c>
      <c r="BS30" s="115"/>
      <c r="BT30" s="115"/>
      <c r="BU30" s="275" t="str">
        <f>IF(A30="","",A30)</f>
        <v/>
      </c>
      <c r="BV30" s="258" t="str">
        <f>IF(B30="","",B30)</f>
        <v/>
      </c>
      <c r="BW30" s="260" t="str">
        <f>IF(C30="","",C30)</f>
        <v/>
      </c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58" t="str">
        <f>IF(O30="","",O30)</f>
        <v/>
      </c>
      <c r="CJ30" s="258"/>
      <c r="CK30" s="262" t="str">
        <f>IF(Q30="","",Q30)</f>
        <v/>
      </c>
      <c r="CL30" s="262"/>
      <c r="CM30" s="263" t="str">
        <f>IF(S30="","",S30)</f>
        <v/>
      </c>
      <c r="CN30" s="264"/>
      <c r="CO30" s="264"/>
      <c r="CP30" s="265"/>
      <c r="CQ30" s="266" t="str">
        <f>IF(W30="","",W30)</f>
        <v/>
      </c>
      <c r="CR30" s="267"/>
      <c r="CS30" s="267"/>
      <c r="CT30" s="267"/>
      <c r="CU30" s="267"/>
      <c r="CV30" s="267"/>
      <c r="CX30" s="109"/>
      <c r="CY30" s="110"/>
      <c r="CZ30" s="110"/>
      <c r="DA30" s="111"/>
      <c r="DB30" s="115" t="str">
        <f>IF(AD30="","",AD30)</f>
        <v/>
      </c>
      <c r="DC30" s="115"/>
      <c r="DD30" s="115"/>
    </row>
    <row r="31" spans="1:108" ht="13.5" customHeight="1">
      <c r="A31" s="89"/>
      <c r="B31" s="91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00"/>
      <c r="P31" s="101"/>
      <c r="Q31" s="102"/>
      <c r="R31" s="102"/>
      <c r="S31" s="104"/>
      <c r="T31" s="104"/>
      <c r="U31" s="104"/>
      <c r="V31" s="105"/>
      <c r="W31" s="108"/>
      <c r="X31" s="107"/>
      <c r="Y31" s="107"/>
      <c r="Z31" s="107"/>
      <c r="AA31" s="107"/>
      <c r="AB31" s="107"/>
      <c r="AD31" s="112"/>
      <c r="AE31" s="113"/>
      <c r="AF31" s="113"/>
      <c r="AG31" s="114"/>
      <c r="AH31" s="115"/>
      <c r="AI31" s="115"/>
      <c r="AJ31" s="115"/>
      <c r="AK31" s="257"/>
      <c r="AL31" s="259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59"/>
      <c r="AZ31" s="259"/>
      <c r="BA31" s="262"/>
      <c r="BB31" s="262"/>
      <c r="BC31" s="264"/>
      <c r="BD31" s="264"/>
      <c r="BE31" s="264"/>
      <c r="BF31" s="265"/>
      <c r="BG31" s="268"/>
      <c r="BH31" s="267"/>
      <c r="BI31" s="267"/>
      <c r="BJ31" s="267"/>
      <c r="BK31" s="267"/>
      <c r="BL31" s="267"/>
      <c r="BN31" s="112"/>
      <c r="BO31" s="113"/>
      <c r="BP31" s="113"/>
      <c r="BQ31" s="114"/>
      <c r="BR31" s="115"/>
      <c r="BS31" s="115"/>
      <c r="BT31" s="115"/>
      <c r="BU31" s="276"/>
      <c r="BV31" s="259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59"/>
      <c r="CJ31" s="259"/>
      <c r="CK31" s="262"/>
      <c r="CL31" s="262"/>
      <c r="CM31" s="264"/>
      <c r="CN31" s="264"/>
      <c r="CO31" s="264"/>
      <c r="CP31" s="265"/>
      <c r="CQ31" s="268"/>
      <c r="CR31" s="267"/>
      <c r="CS31" s="267"/>
      <c r="CT31" s="267"/>
      <c r="CU31" s="267"/>
      <c r="CV31" s="267"/>
      <c r="CX31" s="112"/>
      <c r="CY31" s="113"/>
      <c r="CZ31" s="113"/>
      <c r="DA31" s="114"/>
      <c r="DB31" s="115"/>
      <c r="DC31" s="115"/>
      <c r="DD31" s="115"/>
    </row>
    <row r="32" spans="1:108" ht="13.5" customHeight="1">
      <c r="A32" s="88"/>
      <c r="B32" s="90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98"/>
      <c r="P32" s="99"/>
      <c r="Q32" s="102"/>
      <c r="R32" s="102"/>
      <c r="S32" s="103"/>
      <c r="T32" s="104"/>
      <c r="U32" s="104"/>
      <c r="V32" s="105"/>
      <c r="W32" s="106" t="str">
        <f t="shared" ref="W32" si="4">IF(S32="","",IF(Q32="",1*S32,Q32*S32))</f>
        <v/>
      </c>
      <c r="X32" s="107"/>
      <c r="Y32" s="107"/>
      <c r="Z32" s="107"/>
      <c r="AA32" s="107"/>
      <c r="AB32" s="107"/>
      <c r="AD32" s="109"/>
      <c r="AE32" s="110"/>
      <c r="AF32" s="110"/>
      <c r="AG32" s="111"/>
      <c r="AH32" s="115"/>
      <c r="AI32" s="115"/>
      <c r="AJ32" s="115"/>
      <c r="AK32" s="256" t="str">
        <f t="shared" ref="AK32" si="5">IF(A32="","",A32)</f>
        <v/>
      </c>
      <c r="AL32" s="258" t="str">
        <f t="shared" ref="AL32" si="6">IF(B32="","",B32)</f>
        <v/>
      </c>
      <c r="AM32" s="260" t="str">
        <f t="shared" ref="AM32" si="7">IF(C32="","",C32)</f>
        <v/>
      </c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58" t="str">
        <f t="shared" ref="AY32" si="8">IF(O32="","",O32)</f>
        <v/>
      </c>
      <c r="AZ32" s="258"/>
      <c r="BA32" s="262" t="str">
        <f t="shared" ref="BA32" si="9">IF(Q32="","",Q32)</f>
        <v/>
      </c>
      <c r="BB32" s="262"/>
      <c r="BC32" s="263" t="str">
        <f t="shared" ref="BC32" si="10">IF(S32="","",S32)</f>
        <v/>
      </c>
      <c r="BD32" s="264"/>
      <c r="BE32" s="264"/>
      <c r="BF32" s="265"/>
      <c r="BG32" s="266" t="str">
        <f t="shared" ref="BG32" si="11">IF(W32="","",W32)</f>
        <v/>
      </c>
      <c r="BH32" s="267"/>
      <c r="BI32" s="267"/>
      <c r="BJ32" s="267"/>
      <c r="BK32" s="267"/>
      <c r="BL32" s="267"/>
      <c r="BN32" s="109" t="str">
        <f t="shared" ref="BN32" si="12">IF(AD32="","",AD32)</f>
        <v/>
      </c>
      <c r="BO32" s="110"/>
      <c r="BP32" s="110"/>
      <c r="BQ32" s="111"/>
      <c r="BR32" s="115" t="str">
        <f t="shared" ref="BR32" si="13">IF(AH32="","",AH32)</f>
        <v/>
      </c>
      <c r="BS32" s="115"/>
      <c r="BT32" s="115"/>
      <c r="BU32" s="275" t="str">
        <f t="shared" ref="BU32" si="14">IF(A32="","",A32)</f>
        <v/>
      </c>
      <c r="BV32" s="258" t="str">
        <f t="shared" ref="BV32" si="15">IF(B32="","",B32)</f>
        <v/>
      </c>
      <c r="BW32" s="260" t="str">
        <f t="shared" ref="BW32" si="16">IF(C32="","",C32)</f>
        <v/>
      </c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58" t="str">
        <f t="shared" ref="CI32" si="17">IF(O32="","",O32)</f>
        <v/>
      </c>
      <c r="CJ32" s="258"/>
      <c r="CK32" s="262" t="str">
        <f t="shared" ref="CK32" si="18">IF(Q32="","",Q32)</f>
        <v/>
      </c>
      <c r="CL32" s="262"/>
      <c r="CM32" s="263" t="str">
        <f t="shared" ref="CM32" si="19">IF(S32="","",S32)</f>
        <v/>
      </c>
      <c r="CN32" s="264"/>
      <c r="CO32" s="264"/>
      <c r="CP32" s="265"/>
      <c r="CQ32" s="266" t="str">
        <f t="shared" ref="CQ32" si="20">IF(W32="","",W32)</f>
        <v/>
      </c>
      <c r="CR32" s="267"/>
      <c r="CS32" s="267"/>
      <c r="CT32" s="267"/>
      <c r="CU32" s="267"/>
      <c r="CV32" s="267"/>
      <c r="CX32" s="109"/>
      <c r="CY32" s="110"/>
      <c r="CZ32" s="110"/>
      <c r="DA32" s="111"/>
      <c r="DB32" s="115" t="str">
        <f t="shared" ref="DB32" si="21">IF(AD32="","",AD32)</f>
        <v/>
      </c>
      <c r="DC32" s="115"/>
      <c r="DD32" s="115"/>
    </row>
    <row r="33" spans="1:108" ht="13.5" customHeight="1">
      <c r="A33" s="89"/>
      <c r="B33" s="91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00"/>
      <c r="P33" s="101"/>
      <c r="Q33" s="102"/>
      <c r="R33" s="102"/>
      <c r="S33" s="104"/>
      <c r="T33" s="104"/>
      <c r="U33" s="104"/>
      <c r="V33" s="105"/>
      <c r="W33" s="108"/>
      <c r="X33" s="107"/>
      <c r="Y33" s="107"/>
      <c r="Z33" s="107"/>
      <c r="AA33" s="107"/>
      <c r="AB33" s="107"/>
      <c r="AD33" s="112"/>
      <c r="AE33" s="113"/>
      <c r="AF33" s="113"/>
      <c r="AG33" s="114"/>
      <c r="AH33" s="115"/>
      <c r="AI33" s="115"/>
      <c r="AJ33" s="115"/>
      <c r="AK33" s="257"/>
      <c r="AL33" s="259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59"/>
      <c r="AZ33" s="259"/>
      <c r="BA33" s="262"/>
      <c r="BB33" s="262"/>
      <c r="BC33" s="264"/>
      <c r="BD33" s="264"/>
      <c r="BE33" s="264"/>
      <c r="BF33" s="265"/>
      <c r="BG33" s="268"/>
      <c r="BH33" s="267"/>
      <c r="BI33" s="267"/>
      <c r="BJ33" s="267"/>
      <c r="BK33" s="267"/>
      <c r="BL33" s="267"/>
      <c r="BN33" s="112"/>
      <c r="BO33" s="113"/>
      <c r="BP33" s="113"/>
      <c r="BQ33" s="114"/>
      <c r="BR33" s="115"/>
      <c r="BS33" s="115"/>
      <c r="BT33" s="115"/>
      <c r="BU33" s="276"/>
      <c r="BV33" s="259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59"/>
      <c r="CJ33" s="259"/>
      <c r="CK33" s="262"/>
      <c r="CL33" s="262"/>
      <c r="CM33" s="264"/>
      <c r="CN33" s="264"/>
      <c r="CO33" s="264"/>
      <c r="CP33" s="265"/>
      <c r="CQ33" s="268"/>
      <c r="CR33" s="267"/>
      <c r="CS33" s="267"/>
      <c r="CT33" s="267"/>
      <c r="CU33" s="267"/>
      <c r="CV33" s="267"/>
      <c r="CX33" s="112"/>
      <c r="CY33" s="113"/>
      <c r="CZ33" s="113"/>
      <c r="DA33" s="114"/>
      <c r="DB33" s="115"/>
      <c r="DC33" s="115"/>
      <c r="DD33" s="115"/>
    </row>
    <row r="34" spans="1:108" ht="13.5" customHeight="1">
      <c r="A34" s="88"/>
      <c r="B34" s="90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98"/>
      <c r="P34" s="99"/>
      <c r="Q34" s="102"/>
      <c r="R34" s="102"/>
      <c r="S34" s="103"/>
      <c r="T34" s="104"/>
      <c r="U34" s="104"/>
      <c r="V34" s="105"/>
      <c r="W34" s="106" t="str">
        <f t="shared" ref="W34" si="22">IF(S34="","",IF(Q34="",1*S34,Q34*S34))</f>
        <v/>
      </c>
      <c r="X34" s="107"/>
      <c r="Y34" s="107"/>
      <c r="Z34" s="107"/>
      <c r="AA34" s="107"/>
      <c r="AB34" s="107"/>
      <c r="AD34" s="109"/>
      <c r="AE34" s="110"/>
      <c r="AF34" s="110"/>
      <c r="AG34" s="111"/>
      <c r="AH34" s="115"/>
      <c r="AI34" s="115"/>
      <c r="AJ34" s="115"/>
      <c r="AK34" s="256" t="str">
        <f t="shared" ref="AK34" si="23">IF(A34="","",A34)</f>
        <v/>
      </c>
      <c r="AL34" s="258" t="str">
        <f t="shared" ref="AL34" si="24">IF(B34="","",B34)</f>
        <v/>
      </c>
      <c r="AM34" s="260" t="str">
        <f t="shared" ref="AM34" si="25">IF(C34="","",C34)</f>
        <v/>
      </c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58" t="str">
        <f t="shared" ref="AY34" si="26">IF(O34="","",O34)</f>
        <v/>
      </c>
      <c r="AZ34" s="258"/>
      <c r="BA34" s="262" t="str">
        <f t="shared" ref="BA34" si="27">IF(Q34="","",Q34)</f>
        <v/>
      </c>
      <c r="BB34" s="262"/>
      <c r="BC34" s="263" t="str">
        <f t="shared" ref="BC34" si="28">IF(S34="","",S34)</f>
        <v/>
      </c>
      <c r="BD34" s="264"/>
      <c r="BE34" s="264"/>
      <c r="BF34" s="265"/>
      <c r="BG34" s="266" t="str">
        <f t="shared" ref="BG34" si="29">IF(W34="","",W34)</f>
        <v/>
      </c>
      <c r="BH34" s="267"/>
      <c r="BI34" s="267"/>
      <c r="BJ34" s="267"/>
      <c r="BK34" s="267"/>
      <c r="BL34" s="267"/>
      <c r="BN34" s="109" t="str">
        <f t="shared" ref="BN34" si="30">IF(AD34="","",AD34)</f>
        <v/>
      </c>
      <c r="BO34" s="110"/>
      <c r="BP34" s="110"/>
      <c r="BQ34" s="111"/>
      <c r="BR34" s="115" t="str">
        <f t="shared" ref="BR34" si="31">IF(AH34="","",AH34)</f>
        <v/>
      </c>
      <c r="BS34" s="115"/>
      <c r="BT34" s="115"/>
      <c r="BU34" s="275" t="str">
        <f t="shared" ref="BU34" si="32">IF(A34="","",A34)</f>
        <v/>
      </c>
      <c r="BV34" s="258" t="str">
        <f t="shared" ref="BV34" si="33">IF(B34="","",B34)</f>
        <v/>
      </c>
      <c r="BW34" s="260" t="str">
        <f t="shared" ref="BW34" si="34">IF(C34="","",C34)</f>
        <v/>
      </c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58" t="str">
        <f t="shared" ref="CI34" si="35">IF(O34="","",O34)</f>
        <v/>
      </c>
      <c r="CJ34" s="258"/>
      <c r="CK34" s="262" t="str">
        <f t="shared" ref="CK34" si="36">IF(Q34="","",Q34)</f>
        <v/>
      </c>
      <c r="CL34" s="262"/>
      <c r="CM34" s="263" t="str">
        <f t="shared" ref="CM34" si="37">IF(S34="","",S34)</f>
        <v/>
      </c>
      <c r="CN34" s="264"/>
      <c r="CO34" s="264"/>
      <c r="CP34" s="265"/>
      <c r="CQ34" s="266" t="str">
        <f t="shared" ref="CQ34" si="38">IF(W34="","",W34)</f>
        <v/>
      </c>
      <c r="CR34" s="267"/>
      <c r="CS34" s="267"/>
      <c r="CT34" s="267"/>
      <c r="CU34" s="267"/>
      <c r="CV34" s="267"/>
      <c r="CX34" s="109"/>
      <c r="CY34" s="110"/>
      <c r="CZ34" s="110"/>
      <c r="DA34" s="111"/>
      <c r="DB34" s="115" t="str">
        <f t="shared" ref="DB34" si="39">IF(AD34="","",AD34)</f>
        <v/>
      </c>
      <c r="DC34" s="115"/>
      <c r="DD34" s="115"/>
    </row>
    <row r="35" spans="1:108" ht="13.5" customHeight="1">
      <c r="A35" s="89"/>
      <c r="B35" s="91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00"/>
      <c r="P35" s="101"/>
      <c r="Q35" s="102"/>
      <c r="R35" s="102"/>
      <c r="S35" s="104"/>
      <c r="T35" s="104"/>
      <c r="U35" s="104"/>
      <c r="V35" s="105"/>
      <c r="W35" s="108"/>
      <c r="X35" s="107"/>
      <c r="Y35" s="107"/>
      <c r="Z35" s="107"/>
      <c r="AA35" s="107"/>
      <c r="AB35" s="107"/>
      <c r="AD35" s="112"/>
      <c r="AE35" s="113"/>
      <c r="AF35" s="113"/>
      <c r="AG35" s="114"/>
      <c r="AH35" s="115"/>
      <c r="AI35" s="115"/>
      <c r="AJ35" s="115"/>
      <c r="AK35" s="257"/>
      <c r="AL35" s="259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59"/>
      <c r="AZ35" s="259"/>
      <c r="BA35" s="262"/>
      <c r="BB35" s="262"/>
      <c r="BC35" s="264"/>
      <c r="BD35" s="264"/>
      <c r="BE35" s="264"/>
      <c r="BF35" s="265"/>
      <c r="BG35" s="268"/>
      <c r="BH35" s="267"/>
      <c r="BI35" s="267"/>
      <c r="BJ35" s="267"/>
      <c r="BK35" s="267"/>
      <c r="BL35" s="267"/>
      <c r="BN35" s="112"/>
      <c r="BO35" s="113"/>
      <c r="BP35" s="113"/>
      <c r="BQ35" s="114"/>
      <c r="BR35" s="115"/>
      <c r="BS35" s="115"/>
      <c r="BT35" s="115"/>
      <c r="BU35" s="276"/>
      <c r="BV35" s="259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59"/>
      <c r="CJ35" s="259"/>
      <c r="CK35" s="262"/>
      <c r="CL35" s="262"/>
      <c r="CM35" s="264"/>
      <c r="CN35" s="264"/>
      <c r="CO35" s="264"/>
      <c r="CP35" s="265"/>
      <c r="CQ35" s="268"/>
      <c r="CR35" s="267"/>
      <c r="CS35" s="267"/>
      <c r="CT35" s="267"/>
      <c r="CU35" s="267"/>
      <c r="CV35" s="267"/>
      <c r="CX35" s="112"/>
      <c r="CY35" s="113"/>
      <c r="CZ35" s="113"/>
      <c r="DA35" s="114"/>
      <c r="DB35" s="115"/>
      <c r="DC35" s="115"/>
      <c r="DD35" s="115"/>
    </row>
    <row r="36" spans="1:108" ht="13.5" customHeight="1">
      <c r="A36" s="88"/>
      <c r="B36" s="90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98"/>
      <c r="P36" s="99"/>
      <c r="Q36" s="102"/>
      <c r="R36" s="102"/>
      <c r="S36" s="103"/>
      <c r="T36" s="104"/>
      <c r="U36" s="104"/>
      <c r="V36" s="105"/>
      <c r="W36" s="106" t="str">
        <f t="shared" ref="W36" si="40">IF(S36="","",IF(Q36="",1*S36,Q36*S36))</f>
        <v/>
      </c>
      <c r="X36" s="107"/>
      <c r="Y36" s="107"/>
      <c r="Z36" s="107"/>
      <c r="AA36" s="107"/>
      <c r="AB36" s="107"/>
      <c r="AD36" s="109"/>
      <c r="AE36" s="110"/>
      <c r="AF36" s="110"/>
      <c r="AG36" s="111"/>
      <c r="AH36" s="115"/>
      <c r="AI36" s="115"/>
      <c r="AJ36" s="115"/>
      <c r="AK36" s="256" t="str">
        <f t="shared" ref="AK36" si="41">IF(A36="","",A36)</f>
        <v/>
      </c>
      <c r="AL36" s="258" t="str">
        <f t="shared" ref="AL36" si="42">IF(B36="","",B36)</f>
        <v/>
      </c>
      <c r="AM36" s="260" t="str">
        <f t="shared" ref="AM36" si="43">IF(C36="","",C36)</f>
        <v/>
      </c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58" t="str">
        <f t="shared" ref="AY36" si="44">IF(O36="","",O36)</f>
        <v/>
      </c>
      <c r="AZ36" s="258"/>
      <c r="BA36" s="262" t="str">
        <f t="shared" ref="BA36" si="45">IF(Q36="","",Q36)</f>
        <v/>
      </c>
      <c r="BB36" s="262"/>
      <c r="BC36" s="263" t="str">
        <f t="shared" ref="BC36" si="46">IF(S36="","",S36)</f>
        <v/>
      </c>
      <c r="BD36" s="264"/>
      <c r="BE36" s="264"/>
      <c r="BF36" s="265"/>
      <c r="BG36" s="266" t="str">
        <f t="shared" ref="BG36" si="47">IF(W36="","",W36)</f>
        <v/>
      </c>
      <c r="BH36" s="267"/>
      <c r="BI36" s="267"/>
      <c r="BJ36" s="267"/>
      <c r="BK36" s="267"/>
      <c r="BL36" s="267"/>
      <c r="BN36" s="109" t="str">
        <f t="shared" ref="BN36" si="48">IF(AD36="","",AD36)</f>
        <v/>
      </c>
      <c r="BO36" s="110"/>
      <c r="BP36" s="110"/>
      <c r="BQ36" s="111"/>
      <c r="BR36" s="115" t="str">
        <f t="shared" ref="BR36" si="49">IF(AH36="","",AH36)</f>
        <v/>
      </c>
      <c r="BS36" s="115"/>
      <c r="BT36" s="115"/>
      <c r="BU36" s="275" t="str">
        <f t="shared" ref="BU36" si="50">IF(A36="","",A36)</f>
        <v/>
      </c>
      <c r="BV36" s="258" t="str">
        <f t="shared" ref="BV36" si="51">IF(B36="","",B36)</f>
        <v/>
      </c>
      <c r="BW36" s="260" t="str">
        <f t="shared" ref="BW36" si="52">IF(C36="","",C36)</f>
        <v/>
      </c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58" t="str">
        <f t="shared" ref="CI36" si="53">IF(O36="","",O36)</f>
        <v/>
      </c>
      <c r="CJ36" s="258"/>
      <c r="CK36" s="262" t="str">
        <f t="shared" ref="CK36" si="54">IF(Q36="","",Q36)</f>
        <v/>
      </c>
      <c r="CL36" s="262"/>
      <c r="CM36" s="263" t="str">
        <f t="shared" ref="CM36" si="55">IF(S36="","",S36)</f>
        <v/>
      </c>
      <c r="CN36" s="264"/>
      <c r="CO36" s="264"/>
      <c r="CP36" s="265"/>
      <c r="CQ36" s="266" t="str">
        <f t="shared" ref="CQ36" si="56">IF(W36="","",W36)</f>
        <v/>
      </c>
      <c r="CR36" s="267"/>
      <c r="CS36" s="267"/>
      <c r="CT36" s="267"/>
      <c r="CU36" s="267"/>
      <c r="CV36" s="267"/>
      <c r="CX36" s="109"/>
      <c r="CY36" s="110"/>
      <c r="CZ36" s="110"/>
      <c r="DA36" s="111"/>
      <c r="DB36" s="115" t="str">
        <f t="shared" ref="DB36" si="57">IF(AD36="","",AD36)</f>
        <v/>
      </c>
      <c r="DC36" s="115"/>
      <c r="DD36" s="115"/>
    </row>
    <row r="37" spans="1:108" ht="13.5" customHeight="1">
      <c r="A37" s="89"/>
      <c r="B37" s="91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00"/>
      <c r="P37" s="101"/>
      <c r="Q37" s="102"/>
      <c r="R37" s="102"/>
      <c r="S37" s="104"/>
      <c r="T37" s="104"/>
      <c r="U37" s="104"/>
      <c r="V37" s="105"/>
      <c r="W37" s="108"/>
      <c r="X37" s="107"/>
      <c r="Y37" s="107"/>
      <c r="Z37" s="107"/>
      <c r="AA37" s="107"/>
      <c r="AB37" s="107"/>
      <c r="AD37" s="112"/>
      <c r="AE37" s="113"/>
      <c r="AF37" s="113"/>
      <c r="AG37" s="114"/>
      <c r="AH37" s="115"/>
      <c r="AI37" s="115"/>
      <c r="AJ37" s="115"/>
      <c r="AK37" s="257"/>
      <c r="AL37" s="259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59"/>
      <c r="AZ37" s="259"/>
      <c r="BA37" s="262"/>
      <c r="BB37" s="262"/>
      <c r="BC37" s="264"/>
      <c r="BD37" s="264"/>
      <c r="BE37" s="264"/>
      <c r="BF37" s="265"/>
      <c r="BG37" s="268"/>
      <c r="BH37" s="267"/>
      <c r="BI37" s="267"/>
      <c r="BJ37" s="267"/>
      <c r="BK37" s="267"/>
      <c r="BL37" s="267"/>
      <c r="BN37" s="112"/>
      <c r="BO37" s="113"/>
      <c r="BP37" s="113"/>
      <c r="BQ37" s="114"/>
      <c r="BR37" s="115"/>
      <c r="BS37" s="115"/>
      <c r="BT37" s="115"/>
      <c r="BU37" s="276"/>
      <c r="BV37" s="259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59"/>
      <c r="CJ37" s="259"/>
      <c r="CK37" s="262"/>
      <c r="CL37" s="262"/>
      <c r="CM37" s="264"/>
      <c r="CN37" s="264"/>
      <c r="CO37" s="264"/>
      <c r="CP37" s="265"/>
      <c r="CQ37" s="268"/>
      <c r="CR37" s="267"/>
      <c r="CS37" s="267"/>
      <c r="CT37" s="267"/>
      <c r="CU37" s="267"/>
      <c r="CV37" s="267"/>
      <c r="CX37" s="112"/>
      <c r="CY37" s="113"/>
      <c r="CZ37" s="113"/>
      <c r="DA37" s="114"/>
      <c r="DB37" s="115"/>
      <c r="DC37" s="115"/>
      <c r="DD37" s="115"/>
    </row>
    <row r="38" spans="1:108" ht="13.5" customHeight="1">
      <c r="A38" s="88"/>
      <c r="B38" s="90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98"/>
      <c r="P38" s="99"/>
      <c r="Q38" s="102"/>
      <c r="R38" s="102"/>
      <c r="S38" s="103"/>
      <c r="T38" s="104"/>
      <c r="U38" s="104"/>
      <c r="V38" s="105"/>
      <c r="W38" s="106" t="str">
        <f t="shared" ref="W38" si="58">IF(S38="","",IF(Q38="",1*S38,Q38*S38))</f>
        <v/>
      </c>
      <c r="X38" s="107"/>
      <c r="Y38" s="107"/>
      <c r="Z38" s="107"/>
      <c r="AA38" s="107"/>
      <c r="AB38" s="107"/>
      <c r="AD38" s="109"/>
      <c r="AE38" s="110"/>
      <c r="AF38" s="110"/>
      <c r="AG38" s="111"/>
      <c r="AH38" s="115"/>
      <c r="AI38" s="115"/>
      <c r="AJ38" s="115"/>
      <c r="AK38" s="256" t="str">
        <f t="shared" ref="AK38" si="59">IF(A38="","",A38)</f>
        <v/>
      </c>
      <c r="AL38" s="258" t="str">
        <f t="shared" ref="AL38" si="60">IF(B38="","",B38)</f>
        <v/>
      </c>
      <c r="AM38" s="260" t="str">
        <f t="shared" ref="AM38" si="61">IF(C38="","",C38)</f>
        <v/>
      </c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58" t="str">
        <f t="shared" ref="AY38" si="62">IF(O38="","",O38)</f>
        <v/>
      </c>
      <c r="AZ38" s="258"/>
      <c r="BA38" s="262" t="str">
        <f t="shared" ref="BA38" si="63">IF(Q38="","",Q38)</f>
        <v/>
      </c>
      <c r="BB38" s="262"/>
      <c r="BC38" s="263" t="str">
        <f t="shared" ref="BC38" si="64">IF(S38="","",S38)</f>
        <v/>
      </c>
      <c r="BD38" s="264"/>
      <c r="BE38" s="264"/>
      <c r="BF38" s="265"/>
      <c r="BG38" s="266" t="str">
        <f t="shared" ref="BG38" si="65">IF(W38="","",W38)</f>
        <v/>
      </c>
      <c r="BH38" s="267"/>
      <c r="BI38" s="267"/>
      <c r="BJ38" s="267"/>
      <c r="BK38" s="267"/>
      <c r="BL38" s="267"/>
      <c r="BN38" s="109" t="str">
        <f t="shared" ref="BN38" si="66">IF(AD38="","",AD38)</f>
        <v/>
      </c>
      <c r="BO38" s="110"/>
      <c r="BP38" s="110"/>
      <c r="BQ38" s="111"/>
      <c r="BR38" s="115" t="str">
        <f t="shared" ref="BR38" si="67">IF(AH38="","",AH38)</f>
        <v/>
      </c>
      <c r="BS38" s="115"/>
      <c r="BT38" s="115"/>
      <c r="BU38" s="275" t="str">
        <f t="shared" ref="BU38" si="68">IF(A38="","",A38)</f>
        <v/>
      </c>
      <c r="BV38" s="258" t="str">
        <f t="shared" ref="BV38" si="69">IF(B38="","",B38)</f>
        <v/>
      </c>
      <c r="BW38" s="260" t="str">
        <f t="shared" ref="BW38" si="70">IF(C38="","",C38)</f>
        <v/>
      </c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58" t="str">
        <f t="shared" ref="CI38" si="71">IF(O38="","",O38)</f>
        <v/>
      </c>
      <c r="CJ38" s="258"/>
      <c r="CK38" s="262" t="str">
        <f t="shared" ref="CK38" si="72">IF(Q38="","",Q38)</f>
        <v/>
      </c>
      <c r="CL38" s="262"/>
      <c r="CM38" s="263" t="str">
        <f t="shared" ref="CM38" si="73">IF(S38="","",S38)</f>
        <v/>
      </c>
      <c r="CN38" s="264"/>
      <c r="CO38" s="264"/>
      <c r="CP38" s="265"/>
      <c r="CQ38" s="266" t="str">
        <f t="shared" ref="CQ38" si="74">IF(W38="","",W38)</f>
        <v/>
      </c>
      <c r="CR38" s="267"/>
      <c r="CS38" s="267"/>
      <c r="CT38" s="267"/>
      <c r="CU38" s="267"/>
      <c r="CV38" s="267"/>
      <c r="CX38" s="109"/>
      <c r="CY38" s="110"/>
      <c r="CZ38" s="110"/>
      <c r="DA38" s="111"/>
      <c r="DB38" s="115" t="str">
        <f t="shared" ref="DB38" si="75">IF(AD38="","",AD38)</f>
        <v/>
      </c>
      <c r="DC38" s="115"/>
      <c r="DD38" s="115"/>
    </row>
    <row r="39" spans="1:108" ht="13.5" customHeight="1">
      <c r="A39" s="89"/>
      <c r="B39" s="91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00"/>
      <c r="P39" s="101"/>
      <c r="Q39" s="102"/>
      <c r="R39" s="102"/>
      <c r="S39" s="104"/>
      <c r="T39" s="104"/>
      <c r="U39" s="104"/>
      <c r="V39" s="105"/>
      <c r="W39" s="108"/>
      <c r="X39" s="107"/>
      <c r="Y39" s="107"/>
      <c r="Z39" s="107"/>
      <c r="AA39" s="107"/>
      <c r="AB39" s="107"/>
      <c r="AD39" s="112"/>
      <c r="AE39" s="113"/>
      <c r="AF39" s="113"/>
      <c r="AG39" s="114"/>
      <c r="AH39" s="115"/>
      <c r="AI39" s="115"/>
      <c r="AJ39" s="115"/>
      <c r="AK39" s="257"/>
      <c r="AL39" s="259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59"/>
      <c r="AZ39" s="259"/>
      <c r="BA39" s="262"/>
      <c r="BB39" s="262"/>
      <c r="BC39" s="264"/>
      <c r="BD39" s="264"/>
      <c r="BE39" s="264"/>
      <c r="BF39" s="265"/>
      <c r="BG39" s="268"/>
      <c r="BH39" s="267"/>
      <c r="BI39" s="267"/>
      <c r="BJ39" s="267"/>
      <c r="BK39" s="267"/>
      <c r="BL39" s="267"/>
      <c r="BN39" s="112"/>
      <c r="BO39" s="113"/>
      <c r="BP39" s="113"/>
      <c r="BQ39" s="114"/>
      <c r="BR39" s="115"/>
      <c r="BS39" s="115"/>
      <c r="BT39" s="115"/>
      <c r="BU39" s="276"/>
      <c r="BV39" s="259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59"/>
      <c r="CJ39" s="259"/>
      <c r="CK39" s="262"/>
      <c r="CL39" s="262"/>
      <c r="CM39" s="264"/>
      <c r="CN39" s="264"/>
      <c r="CO39" s="264"/>
      <c r="CP39" s="265"/>
      <c r="CQ39" s="268"/>
      <c r="CR39" s="267"/>
      <c r="CS39" s="267"/>
      <c r="CT39" s="267"/>
      <c r="CU39" s="267"/>
      <c r="CV39" s="267"/>
      <c r="CX39" s="112"/>
      <c r="CY39" s="113"/>
      <c r="CZ39" s="113"/>
      <c r="DA39" s="114"/>
      <c r="DB39" s="115"/>
      <c r="DC39" s="115"/>
      <c r="DD39" s="115"/>
    </row>
    <row r="40" spans="1:108" ht="13.5" customHeight="1">
      <c r="A40" s="88"/>
      <c r="B40" s="90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98"/>
      <c r="P40" s="99"/>
      <c r="Q40" s="102"/>
      <c r="R40" s="102"/>
      <c r="S40" s="103"/>
      <c r="T40" s="104"/>
      <c r="U40" s="104"/>
      <c r="V40" s="105"/>
      <c r="W40" s="106" t="str">
        <f t="shared" ref="W40" si="76">IF(S40="","",IF(Q40="",1*S40,Q40*S40))</f>
        <v/>
      </c>
      <c r="X40" s="107"/>
      <c r="Y40" s="107"/>
      <c r="Z40" s="107"/>
      <c r="AA40" s="107"/>
      <c r="AB40" s="107"/>
      <c r="AD40" s="109"/>
      <c r="AE40" s="110"/>
      <c r="AF40" s="110"/>
      <c r="AG40" s="111"/>
      <c r="AH40" s="115"/>
      <c r="AI40" s="115"/>
      <c r="AJ40" s="115"/>
      <c r="AK40" s="256" t="str">
        <f t="shared" ref="AK40" si="77">IF(A40="","",A40)</f>
        <v/>
      </c>
      <c r="AL40" s="258" t="str">
        <f t="shared" ref="AL40" si="78">IF(B40="","",B40)</f>
        <v/>
      </c>
      <c r="AM40" s="260" t="str">
        <f t="shared" ref="AM40" si="79">IF(C40="","",C40)</f>
        <v/>
      </c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58" t="str">
        <f t="shared" ref="AY40" si="80">IF(O40="","",O40)</f>
        <v/>
      </c>
      <c r="AZ40" s="258"/>
      <c r="BA40" s="262" t="str">
        <f t="shared" ref="BA40" si="81">IF(Q40="","",Q40)</f>
        <v/>
      </c>
      <c r="BB40" s="262"/>
      <c r="BC40" s="263" t="str">
        <f t="shared" ref="BC40" si="82">IF(S40="","",S40)</f>
        <v/>
      </c>
      <c r="BD40" s="264"/>
      <c r="BE40" s="264"/>
      <c r="BF40" s="265"/>
      <c r="BG40" s="266" t="str">
        <f t="shared" ref="BG40" si="83">IF(W40="","",W40)</f>
        <v/>
      </c>
      <c r="BH40" s="267"/>
      <c r="BI40" s="267"/>
      <c r="BJ40" s="267"/>
      <c r="BK40" s="267"/>
      <c r="BL40" s="267"/>
      <c r="BN40" s="109" t="str">
        <f t="shared" ref="BN40" si="84">IF(AD40="","",AD40)</f>
        <v/>
      </c>
      <c r="BO40" s="110"/>
      <c r="BP40" s="110"/>
      <c r="BQ40" s="111"/>
      <c r="BR40" s="115" t="str">
        <f t="shared" ref="BR40" si="85">IF(AH40="","",AH40)</f>
        <v/>
      </c>
      <c r="BS40" s="115"/>
      <c r="BT40" s="115"/>
      <c r="BU40" s="275" t="str">
        <f t="shared" ref="BU40" si="86">IF(A40="","",A40)</f>
        <v/>
      </c>
      <c r="BV40" s="258" t="str">
        <f t="shared" ref="BV40" si="87">IF(B40="","",B40)</f>
        <v/>
      </c>
      <c r="BW40" s="260" t="str">
        <f t="shared" ref="BW40" si="88">IF(C40="","",C40)</f>
        <v/>
      </c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58" t="str">
        <f t="shared" ref="CI40" si="89">IF(O40="","",O40)</f>
        <v/>
      </c>
      <c r="CJ40" s="258"/>
      <c r="CK40" s="262" t="str">
        <f t="shared" ref="CK40" si="90">IF(Q40="","",Q40)</f>
        <v/>
      </c>
      <c r="CL40" s="262"/>
      <c r="CM40" s="263" t="str">
        <f t="shared" ref="CM40" si="91">IF(S40="","",S40)</f>
        <v/>
      </c>
      <c r="CN40" s="264"/>
      <c r="CO40" s="264"/>
      <c r="CP40" s="265"/>
      <c r="CQ40" s="266" t="str">
        <f t="shared" ref="CQ40" si="92">IF(W40="","",W40)</f>
        <v/>
      </c>
      <c r="CR40" s="267"/>
      <c r="CS40" s="267"/>
      <c r="CT40" s="267"/>
      <c r="CU40" s="267"/>
      <c r="CV40" s="267"/>
      <c r="CX40" s="109"/>
      <c r="CY40" s="110"/>
      <c r="CZ40" s="110"/>
      <c r="DA40" s="111"/>
      <c r="DB40" s="115" t="str">
        <f t="shared" ref="DB40" si="93">IF(AD40="","",AD40)</f>
        <v/>
      </c>
      <c r="DC40" s="115"/>
      <c r="DD40" s="115"/>
    </row>
    <row r="41" spans="1:108" ht="13.5" customHeight="1">
      <c r="A41" s="89"/>
      <c r="B41" s="91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00"/>
      <c r="P41" s="101"/>
      <c r="Q41" s="102"/>
      <c r="R41" s="102"/>
      <c r="S41" s="104"/>
      <c r="T41" s="104"/>
      <c r="U41" s="104"/>
      <c r="V41" s="105"/>
      <c r="W41" s="108"/>
      <c r="X41" s="107"/>
      <c r="Y41" s="107"/>
      <c r="Z41" s="107"/>
      <c r="AA41" s="107"/>
      <c r="AB41" s="107"/>
      <c r="AD41" s="112"/>
      <c r="AE41" s="113"/>
      <c r="AF41" s="113"/>
      <c r="AG41" s="114"/>
      <c r="AH41" s="115"/>
      <c r="AI41" s="115"/>
      <c r="AJ41" s="115"/>
      <c r="AK41" s="257"/>
      <c r="AL41" s="259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59"/>
      <c r="AZ41" s="259"/>
      <c r="BA41" s="262"/>
      <c r="BB41" s="262"/>
      <c r="BC41" s="264"/>
      <c r="BD41" s="264"/>
      <c r="BE41" s="264"/>
      <c r="BF41" s="265"/>
      <c r="BG41" s="268"/>
      <c r="BH41" s="267"/>
      <c r="BI41" s="267"/>
      <c r="BJ41" s="267"/>
      <c r="BK41" s="267"/>
      <c r="BL41" s="267"/>
      <c r="BN41" s="112"/>
      <c r="BO41" s="113"/>
      <c r="BP41" s="113"/>
      <c r="BQ41" s="114"/>
      <c r="BR41" s="115"/>
      <c r="BS41" s="115"/>
      <c r="BT41" s="115"/>
      <c r="BU41" s="276"/>
      <c r="BV41" s="259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59"/>
      <c r="CJ41" s="259"/>
      <c r="CK41" s="262"/>
      <c r="CL41" s="262"/>
      <c r="CM41" s="264"/>
      <c r="CN41" s="264"/>
      <c r="CO41" s="264"/>
      <c r="CP41" s="265"/>
      <c r="CQ41" s="268"/>
      <c r="CR41" s="267"/>
      <c r="CS41" s="267"/>
      <c r="CT41" s="267"/>
      <c r="CU41" s="267"/>
      <c r="CV41" s="267"/>
      <c r="CX41" s="112"/>
      <c r="CY41" s="113"/>
      <c r="CZ41" s="113"/>
      <c r="DA41" s="114"/>
      <c r="DB41" s="115"/>
      <c r="DC41" s="115"/>
      <c r="DD41" s="115"/>
    </row>
    <row r="42" spans="1:108" ht="13.5" customHeight="1">
      <c r="A42" s="88"/>
      <c r="B42" s="90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98"/>
      <c r="P42" s="99"/>
      <c r="Q42" s="102"/>
      <c r="R42" s="102"/>
      <c r="S42" s="103"/>
      <c r="T42" s="104"/>
      <c r="U42" s="104"/>
      <c r="V42" s="105"/>
      <c r="W42" s="106" t="str">
        <f t="shared" ref="W42" si="94">IF(S42="","",IF(Q42="",1*S42,Q42*S42))</f>
        <v/>
      </c>
      <c r="X42" s="107"/>
      <c r="Y42" s="107"/>
      <c r="Z42" s="107"/>
      <c r="AA42" s="107"/>
      <c r="AB42" s="107"/>
      <c r="AD42" s="109"/>
      <c r="AE42" s="110"/>
      <c r="AF42" s="110"/>
      <c r="AG42" s="111"/>
      <c r="AH42" s="115"/>
      <c r="AI42" s="115"/>
      <c r="AJ42" s="115"/>
      <c r="AK42" s="256" t="str">
        <f t="shared" ref="AK42" si="95">IF(A42="","",A42)</f>
        <v/>
      </c>
      <c r="AL42" s="258" t="str">
        <f t="shared" ref="AL42" si="96">IF(B42="","",B42)</f>
        <v/>
      </c>
      <c r="AM42" s="260" t="str">
        <f t="shared" ref="AM42" si="97">IF(C42="","",C42)</f>
        <v/>
      </c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58" t="str">
        <f t="shared" ref="AY42" si="98">IF(O42="","",O42)</f>
        <v/>
      </c>
      <c r="AZ42" s="258"/>
      <c r="BA42" s="262" t="str">
        <f t="shared" ref="BA42" si="99">IF(Q42="","",Q42)</f>
        <v/>
      </c>
      <c r="BB42" s="262"/>
      <c r="BC42" s="263" t="str">
        <f t="shared" ref="BC42" si="100">IF(S42="","",S42)</f>
        <v/>
      </c>
      <c r="BD42" s="264"/>
      <c r="BE42" s="264"/>
      <c r="BF42" s="265"/>
      <c r="BG42" s="266" t="str">
        <f t="shared" ref="BG42" si="101">IF(W42="","",W42)</f>
        <v/>
      </c>
      <c r="BH42" s="267"/>
      <c r="BI42" s="267"/>
      <c r="BJ42" s="267"/>
      <c r="BK42" s="267"/>
      <c r="BL42" s="267"/>
      <c r="BN42" s="109" t="str">
        <f t="shared" ref="BN42" si="102">IF(AD42="","",AD42)</f>
        <v/>
      </c>
      <c r="BO42" s="110"/>
      <c r="BP42" s="110"/>
      <c r="BQ42" s="111"/>
      <c r="BR42" s="115" t="str">
        <f t="shared" ref="BR42" si="103">IF(AH42="","",AH42)</f>
        <v/>
      </c>
      <c r="BS42" s="115"/>
      <c r="BT42" s="115"/>
      <c r="BU42" s="275" t="str">
        <f t="shared" ref="BU42" si="104">IF(A42="","",A42)</f>
        <v/>
      </c>
      <c r="BV42" s="258" t="str">
        <f t="shared" ref="BV42" si="105">IF(B42="","",B42)</f>
        <v/>
      </c>
      <c r="BW42" s="260" t="str">
        <f t="shared" ref="BW42" si="106">IF(C42="","",C42)</f>
        <v/>
      </c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58" t="str">
        <f t="shared" ref="CI42" si="107">IF(O42="","",O42)</f>
        <v/>
      </c>
      <c r="CJ42" s="258"/>
      <c r="CK42" s="262" t="str">
        <f t="shared" ref="CK42" si="108">IF(Q42="","",Q42)</f>
        <v/>
      </c>
      <c r="CL42" s="262"/>
      <c r="CM42" s="263" t="str">
        <f t="shared" ref="CM42" si="109">IF(S42="","",S42)</f>
        <v/>
      </c>
      <c r="CN42" s="264"/>
      <c r="CO42" s="264"/>
      <c r="CP42" s="265"/>
      <c r="CQ42" s="266" t="str">
        <f t="shared" ref="CQ42" si="110">IF(W42="","",W42)</f>
        <v/>
      </c>
      <c r="CR42" s="267"/>
      <c r="CS42" s="267"/>
      <c r="CT42" s="267"/>
      <c r="CU42" s="267"/>
      <c r="CV42" s="267"/>
      <c r="CX42" s="109"/>
      <c r="CY42" s="110"/>
      <c r="CZ42" s="110"/>
      <c r="DA42" s="111"/>
      <c r="DB42" s="115" t="str">
        <f t="shared" ref="DB42" si="111">IF(AD42="","",AD42)</f>
        <v/>
      </c>
      <c r="DC42" s="115"/>
      <c r="DD42" s="115"/>
    </row>
    <row r="43" spans="1:108" ht="13.5" customHeight="1">
      <c r="A43" s="89"/>
      <c r="B43" s="91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00"/>
      <c r="P43" s="101"/>
      <c r="Q43" s="102"/>
      <c r="R43" s="102"/>
      <c r="S43" s="104"/>
      <c r="T43" s="104"/>
      <c r="U43" s="104"/>
      <c r="V43" s="105"/>
      <c r="W43" s="108"/>
      <c r="X43" s="107"/>
      <c r="Y43" s="107"/>
      <c r="Z43" s="107"/>
      <c r="AA43" s="107"/>
      <c r="AB43" s="107"/>
      <c r="AD43" s="112"/>
      <c r="AE43" s="113"/>
      <c r="AF43" s="113"/>
      <c r="AG43" s="114"/>
      <c r="AH43" s="115"/>
      <c r="AI43" s="115"/>
      <c r="AJ43" s="115"/>
      <c r="AK43" s="257"/>
      <c r="AL43" s="259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59"/>
      <c r="AZ43" s="259"/>
      <c r="BA43" s="262"/>
      <c r="BB43" s="262"/>
      <c r="BC43" s="264"/>
      <c r="BD43" s="264"/>
      <c r="BE43" s="264"/>
      <c r="BF43" s="265"/>
      <c r="BG43" s="268"/>
      <c r="BH43" s="267"/>
      <c r="BI43" s="267"/>
      <c r="BJ43" s="267"/>
      <c r="BK43" s="267"/>
      <c r="BL43" s="267"/>
      <c r="BN43" s="112"/>
      <c r="BO43" s="113"/>
      <c r="BP43" s="113"/>
      <c r="BQ43" s="114"/>
      <c r="BR43" s="115"/>
      <c r="BS43" s="115"/>
      <c r="BT43" s="115"/>
      <c r="BU43" s="276"/>
      <c r="BV43" s="259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59"/>
      <c r="CJ43" s="259"/>
      <c r="CK43" s="262"/>
      <c r="CL43" s="262"/>
      <c r="CM43" s="264"/>
      <c r="CN43" s="264"/>
      <c r="CO43" s="264"/>
      <c r="CP43" s="265"/>
      <c r="CQ43" s="268"/>
      <c r="CR43" s="267"/>
      <c r="CS43" s="267"/>
      <c r="CT43" s="267"/>
      <c r="CU43" s="267"/>
      <c r="CV43" s="267"/>
      <c r="CX43" s="112"/>
      <c r="CY43" s="113"/>
      <c r="CZ43" s="113"/>
      <c r="DA43" s="114"/>
      <c r="DB43" s="115"/>
      <c r="DC43" s="115"/>
      <c r="DD43" s="115"/>
    </row>
    <row r="44" spans="1:108" ht="13.5" customHeight="1">
      <c r="A44" s="88"/>
      <c r="B44" s="90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98"/>
      <c r="P44" s="99"/>
      <c r="Q44" s="102"/>
      <c r="R44" s="102"/>
      <c r="S44" s="103"/>
      <c r="T44" s="104"/>
      <c r="U44" s="104"/>
      <c r="V44" s="105"/>
      <c r="W44" s="106" t="str">
        <f t="shared" ref="W44" si="112">IF(S44="","",IF(Q44="",1*S44,Q44*S44))</f>
        <v/>
      </c>
      <c r="X44" s="107"/>
      <c r="Y44" s="107"/>
      <c r="Z44" s="107"/>
      <c r="AA44" s="107"/>
      <c r="AB44" s="107"/>
      <c r="AD44" s="109"/>
      <c r="AE44" s="110"/>
      <c r="AF44" s="110"/>
      <c r="AG44" s="111"/>
      <c r="AH44" s="115"/>
      <c r="AI44" s="115"/>
      <c r="AJ44" s="115"/>
      <c r="AK44" s="256" t="str">
        <f t="shared" ref="AK44" si="113">IF(A44="","",A44)</f>
        <v/>
      </c>
      <c r="AL44" s="258" t="str">
        <f t="shared" ref="AL44" si="114">IF(B44="","",B44)</f>
        <v/>
      </c>
      <c r="AM44" s="260" t="str">
        <f t="shared" ref="AM44" si="115">IF(C44="","",C44)</f>
        <v/>
      </c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58" t="str">
        <f t="shared" ref="AY44" si="116">IF(O44="","",O44)</f>
        <v/>
      </c>
      <c r="AZ44" s="258"/>
      <c r="BA44" s="262" t="str">
        <f t="shared" ref="BA44" si="117">IF(Q44="","",Q44)</f>
        <v/>
      </c>
      <c r="BB44" s="262"/>
      <c r="BC44" s="263" t="str">
        <f t="shared" ref="BC44" si="118">IF(S44="","",S44)</f>
        <v/>
      </c>
      <c r="BD44" s="264"/>
      <c r="BE44" s="264"/>
      <c r="BF44" s="265"/>
      <c r="BG44" s="266" t="str">
        <f t="shared" ref="BG44" si="119">IF(W44="","",W44)</f>
        <v/>
      </c>
      <c r="BH44" s="267"/>
      <c r="BI44" s="267"/>
      <c r="BJ44" s="267"/>
      <c r="BK44" s="267"/>
      <c r="BL44" s="267"/>
      <c r="BN44" s="109" t="str">
        <f t="shared" ref="BN44" si="120">IF(AD44="","",AD44)</f>
        <v/>
      </c>
      <c r="BO44" s="110"/>
      <c r="BP44" s="110"/>
      <c r="BQ44" s="111"/>
      <c r="BR44" s="115" t="str">
        <f t="shared" ref="BR44" si="121">IF(AH44="","",AH44)</f>
        <v/>
      </c>
      <c r="BS44" s="115"/>
      <c r="BT44" s="115"/>
      <c r="BU44" s="275" t="str">
        <f t="shared" ref="BU44" si="122">IF(A44="","",A44)</f>
        <v/>
      </c>
      <c r="BV44" s="258" t="str">
        <f t="shared" ref="BV44" si="123">IF(B44="","",B44)</f>
        <v/>
      </c>
      <c r="BW44" s="260" t="str">
        <f t="shared" ref="BW44" si="124">IF(C44="","",C44)</f>
        <v/>
      </c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58" t="str">
        <f t="shared" ref="CI44" si="125">IF(O44="","",O44)</f>
        <v/>
      </c>
      <c r="CJ44" s="258"/>
      <c r="CK44" s="262" t="str">
        <f t="shared" ref="CK44" si="126">IF(Q44="","",Q44)</f>
        <v/>
      </c>
      <c r="CL44" s="262"/>
      <c r="CM44" s="263" t="str">
        <f t="shared" ref="CM44" si="127">IF(S44="","",S44)</f>
        <v/>
      </c>
      <c r="CN44" s="264"/>
      <c r="CO44" s="264"/>
      <c r="CP44" s="265"/>
      <c r="CQ44" s="266" t="str">
        <f t="shared" ref="CQ44" si="128">IF(W44="","",W44)</f>
        <v/>
      </c>
      <c r="CR44" s="267"/>
      <c r="CS44" s="267"/>
      <c r="CT44" s="267"/>
      <c r="CU44" s="267"/>
      <c r="CV44" s="267"/>
      <c r="CX44" s="109"/>
      <c r="CY44" s="110"/>
      <c r="CZ44" s="110"/>
      <c r="DA44" s="111"/>
      <c r="DB44" s="115" t="str">
        <f t="shared" ref="DB44" si="129">IF(AD44="","",AD44)</f>
        <v/>
      </c>
      <c r="DC44" s="115"/>
      <c r="DD44" s="115"/>
    </row>
    <row r="45" spans="1:108" ht="13.5" customHeight="1">
      <c r="A45" s="89"/>
      <c r="B45" s="91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00"/>
      <c r="P45" s="101"/>
      <c r="Q45" s="102"/>
      <c r="R45" s="102"/>
      <c r="S45" s="104"/>
      <c r="T45" s="104"/>
      <c r="U45" s="104"/>
      <c r="V45" s="105"/>
      <c r="W45" s="108"/>
      <c r="X45" s="107"/>
      <c r="Y45" s="107"/>
      <c r="Z45" s="107"/>
      <c r="AA45" s="107"/>
      <c r="AB45" s="107"/>
      <c r="AD45" s="112"/>
      <c r="AE45" s="113"/>
      <c r="AF45" s="113"/>
      <c r="AG45" s="114"/>
      <c r="AH45" s="115"/>
      <c r="AI45" s="115"/>
      <c r="AJ45" s="115"/>
      <c r="AK45" s="257"/>
      <c r="AL45" s="259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59"/>
      <c r="AZ45" s="259"/>
      <c r="BA45" s="262"/>
      <c r="BB45" s="262"/>
      <c r="BC45" s="264"/>
      <c r="BD45" s="264"/>
      <c r="BE45" s="264"/>
      <c r="BF45" s="265"/>
      <c r="BG45" s="268"/>
      <c r="BH45" s="267"/>
      <c r="BI45" s="267"/>
      <c r="BJ45" s="267"/>
      <c r="BK45" s="267"/>
      <c r="BL45" s="267"/>
      <c r="BN45" s="112"/>
      <c r="BO45" s="113"/>
      <c r="BP45" s="113"/>
      <c r="BQ45" s="114"/>
      <c r="BR45" s="115"/>
      <c r="BS45" s="115"/>
      <c r="BT45" s="115"/>
      <c r="BU45" s="276"/>
      <c r="BV45" s="259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59"/>
      <c r="CJ45" s="259"/>
      <c r="CK45" s="262"/>
      <c r="CL45" s="262"/>
      <c r="CM45" s="264"/>
      <c r="CN45" s="264"/>
      <c r="CO45" s="264"/>
      <c r="CP45" s="265"/>
      <c r="CQ45" s="268"/>
      <c r="CR45" s="267"/>
      <c r="CS45" s="267"/>
      <c r="CT45" s="267"/>
      <c r="CU45" s="267"/>
      <c r="CV45" s="267"/>
      <c r="CX45" s="112"/>
      <c r="CY45" s="113"/>
      <c r="CZ45" s="113"/>
      <c r="DA45" s="114"/>
      <c r="DB45" s="115"/>
      <c r="DC45" s="115"/>
      <c r="DD45" s="115"/>
    </row>
    <row r="46" spans="1:108" ht="13.5" customHeight="1">
      <c r="A46" s="88"/>
      <c r="B46" s="90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98"/>
      <c r="P46" s="99"/>
      <c r="Q46" s="102"/>
      <c r="R46" s="102"/>
      <c r="S46" s="103"/>
      <c r="T46" s="104"/>
      <c r="U46" s="104"/>
      <c r="V46" s="105"/>
      <c r="W46" s="106" t="str">
        <f t="shared" ref="W46" si="130">IF(S46="","",IF(Q46="",1*S46,Q46*S46))</f>
        <v/>
      </c>
      <c r="X46" s="107"/>
      <c r="Y46" s="107"/>
      <c r="Z46" s="107"/>
      <c r="AA46" s="107"/>
      <c r="AB46" s="107"/>
      <c r="AD46" s="109"/>
      <c r="AE46" s="110"/>
      <c r="AF46" s="110"/>
      <c r="AG46" s="111"/>
      <c r="AH46" s="115"/>
      <c r="AI46" s="115"/>
      <c r="AJ46" s="115"/>
      <c r="AK46" s="256" t="str">
        <f t="shared" ref="AK46" si="131">IF(A46="","",A46)</f>
        <v/>
      </c>
      <c r="AL46" s="258" t="str">
        <f t="shared" ref="AL46" si="132">IF(B46="","",B46)</f>
        <v/>
      </c>
      <c r="AM46" s="260" t="str">
        <f t="shared" ref="AM46" si="133">IF(C46="","",C46)</f>
        <v/>
      </c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58" t="str">
        <f t="shared" ref="AY46" si="134">IF(O46="","",O46)</f>
        <v/>
      </c>
      <c r="AZ46" s="258"/>
      <c r="BA46" s="262" t="str">
        <f t="shared" ref="BA46" si="135">IF(Q46="","",Q46)</f>
        <v/>
      </c>
      <c r="BB46" s="262"/>
      <c r="BC46" s="263" t="str">
        <f t="shared" ref="BC46" si="136">IF(S46="","",S46)</f>
        <v/>
      </c>
      <c r="BD46" s="264"/>
      <c r="BE46" s="264"/>
      <c r="BF46" s="265"/>
      <c r="BG46" s="266" t="str">
        <f t="shared" ref="BG46" si="137">IF(W46="","",W46)</f>
        <v/>
      </c>
      <c r="BH46" s="267"/>
      <c r="BI46" s="267"/>
      <c r="BJ46" s="267"/>
      <c r="BK46" s="267"/>
      <c r="BL46" s="267"/>
      <c r="BN46" s="109" t="str">
        <f t="shared" ref="BN46" si="138">IF(AD46="","",AD46)</f>
        <v/>
      </c>
      <c r="BO46" s="110"/>
      <c r="BP46" s="110"/>
      <c r="BQ46" s="111"/>
      <c r="BR46" s="115" t="str">
        <f t="shared" ref="BR46" si="139">IF(AH46="","",AH46)</f>
        <v/>
      </c>
      <c r="BS46" s="115"/>
      <c r="BT46" s="115"/>
      <c r="BU46" s="275" t="str">
        <f t="shared" ref="BU46" si="140">IF(A46="","",A46)</f>
        <v/>
      </c>
      <c r="BV46" s="258" t="str">
        <f t="shared" ref="BV46" si="141">IF(B46="","",B46)</f>
        <v/>
      </c>
      <c r="BW46" s="260" t="str">
        <f t="shared" ref="BW46" si="142">IF(C46="","",C46)</f>
        <v/>
      </c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58" t="str">
        <f t="shared" ref="CI46" si="143">IF(O46="","",O46)</f>
        <v/>
      </c>
      <c r="CJ46" s="258"/>
      <c r="CK46" s="262" t="str">
        <f t="shared" ref="CK46" si="144">IF(Q46="","",Q46)</f>
        <v/>
      </c>
      <c r="CL46" s="262"/>
      <c r="CM46" s="263" t="str">
        <f t="shared" ref="CM46" si="145">IF(S46="","",S46)</f>
        <v/>
      </c>
      <c r="CN46" s="264"/>
      <c r="CO46" s="264"/>
      <c r="CP46" s="265"/>
      <c r="CQ46" s="266" t="str">
        <f t="shared" ref="CQ46" si="146">IF(W46="","",W46)</f>
        <v/>
      </c>
      <c r="CR46" s="267"/>
      <c r="CS46" s="267"/>
      <c r="CT46" s="267"/>
      <c r="CU46" s="267"/>
      <c r="CV46" s="267"/>
      <c r="CX46" s="109"/>
      <c r="CY46" s="110"/>
      <c r="CZ46" s="110"/>
      <c r="DA46" s="111"/>
      <c r="DB46" s="115" t="str">
        <f t="shared" ref="DB46" si="147">IF(AD46="","",AD46)</f>
        <v/>
      </c>
      <c r="DC46" s="115"/>
      <c r="DD46" s="115"/>
    </row>
    <row r="47" spans="1:108" ht="13.5" customHeight="1">
      <c r="A47" s="89"/>
      <c r="B47" s="91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00"/>
      <c r="P47" s="101"/>
      <c r="Q47" s="102"/>
      <c r="R47" s="102"/>
      <c r="S47" s="104"/>
      <c r="T47" s="104"/>
      <c r="U47" s="104"/>
      <c r="V47" s="105"/>
      <c r="W47" s="108"/>
      <c r="X47" s="107"/>
      <c r="Y47" s="107"/>
      <c r="Z47" s="107"/>
      <c r="AA47" s="107"/>
      <c r="AB47" s="107"/>
      <c r="AD47" s="112"/>
      <c r="AE47" s="113"/>
      <c r="AF47" s="113"/>
      <c r="AG47" s="114"/>
      <c r="AH47" s="115"/>
      <c r="AI47" s="115"/>
      <c r="AJ47" s="115"/>
      <c r="AK47" s="257"/>
      <c r="AL47" s="259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59"/>
      <c r="AZ47" s="259"/>
      <c r="BA47" s="262"/>
      <c r="BB47" s="262"/>
      <c r="BC47" s="264"/>
      <c r="BD47" s="264"/>
      <c r="BE47" s="264"/>
      <c r="BF47" s="265"/>
      <c r="BG47" s="268"/>
      <c r="BH47" s="267"/>
      <c r="BI47" s="267"/>
      <c r="BJ47" s="267"/>
      <c r="BK47" s="267"/>
      <c r="BL47" s="267"/>
      <c r="BN47" s="112"/>
      <c r="BO47" s="113"/>
      <c r="BP47" s="113"/>
      <c r="BQ47" s="114"/>
      <c r="BR47" s="115"/>
      <c r="BS47" s="115"/>
      <c r="BT47" s="115"/>
      <c r="BU47" s="276"/>
      <c r="BV47" s="259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59"/>
      <c r="CJ47" s="259"/>
      <c r="CK47" s="262"/>
      <c r="CL47" s="262"/>
      <c r="CM47" s="264"/>
      <c r="CN47" s="264"/>
      <c r="CO47" s="264"/>
      <c r="CP47" s="265"/>
      <c r="CQ47" s="268"/>
      <c r="CR47" s="267"/>
      <c r="CS47" s="267"/>
      <c r="CT47" s="267"/>
      <c r="CU47" s="267"/>
      <c r="CV47" s="267"/>
      <c r="CX47" s="112"/>
      <c r="CY47" s="113"/>
      <c r="CZ47" s="113"/>
      <c r="DA47" s="114"/>
      <c r="DB47" s="115"/>
      <c r="DC47" s="115"/>
      <c r="DD47" s="115"/>
    </row>
    <row r="48" spans="1:108" ht="13.5" customHeight="1">
      <c r="A48" s="88"/>
      <c r="B48" s="90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98"/>
      <c r="P48" s="99"/>
      <c r="Q48" s="102"/>
      <c r="R48" s="102"/>
      <c r="S48" s="103"/>
      <c r="T48" s="104"/>
      <c r="U48" s="104"/>
      <c r="V48" s="105"/>
      <c r="W48" s="106" t="str">
        <f t="shared" ref="W48" si="148">IF(S48="","",IF(Q48="",1*S48,Q48*S48))</f>
        <v/>
      </c>
      <c r="X48" s="107"/>
      <c r="Y48" s="107"/>
      <c r="Z48" s="107"/>
      <c r="AA48" s="107"/>
      <c r="AB48" s="107"/>
      <c r="AD48" s="109"/>
      <c r="AE48" s="110"/>
      <c r="AF48" s="110"/>
      <c r="AG48" s="111"/>
      <c r="AH48" s="115"/>
      <c r="AI48" s="115"/>
      <c r="AJ48" s="115"/>
      <c r="AK48" s="256" t="str">
        <f t="shared" ref="AK48" si="149">IF(A48="","",A48)</f>
        <v/>
      </c>
      <c r="AL48" s="258" t="str">
        <f t="shared" ref="AL48" si="150">IF(B48="","",B48)</f>
        <v/>
      </c>
      <c r="AM48" s="260" t="str">
        <f t="shared" ref="AM48" si="151">IF(C48="","",C48)</f>
        <v/>
      </c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58" t="str">
        <f t="shared" ref="AY48" si="152">IF(O48="","",O48)</f>
        <v/>
      </c>
      <c r="AZ48" s="258"/>
      <c r="BA48" s="262" t="str">
        <f t="shared" ref="BA48" si="153">IF(Q48="","",Q48)</f>
        <v/>
      </c>
      <c r="BB48" s="262"/>
      <c r="BC48" s="263" t="str">
        <f t="shared" ref="BC48" si="154">IF(S48="","",S48)</f>
        <v/>
      </c>
      <c r="BD48" s="264"/>
      <c r="BE48" s="264"/>
      <c r="BF48" s="265"/>
      <c r="BG48" s="266" t="str">
        <f t="shared" ref="BG48" si="155">IF(W48="","",W48)</f>
        <v/>
      </c>
      <c r="BH48" s="267"/>
      <c r="BI48" s="267"/>
      <c r="BJ48" s="267"/>
      <c r="BK48" s="267"/>
      <c r="BL48" s="267"/>
      <c r="BN48" s="109" t="str">
        <f t="shared" ref="BN48" si="156">IF(AD48="","",AD48)</f>
        <v/>
      </c>
      <c r="BO48" s="110"/>
      <c r="BP48" s="110"/>
      <c r="BQ48" s="111"/>
      <c r="BR48" s="115" t="str">
        <f t="shared" ref="BR48" si="157">IF(AH48="","",AH48)</f>
        <v/>
      </c>
      <c r="BS48" s="115"/>
      <c r="BT48" s="115"/>
      <c r="BU48" s="275" t="str">
        <f t="shared" ref="BU48" si="158">IF(A48="","",A48)</f>
        <v/>
      </c>
      <c r="BV48" s="258" t="str">
        <f t="shared" ref="BV48" si="159">IF(B48="","",B48)</f>
        <v/>
      </c>
      <c r="BW48" s="260" t="str">
        <f t="shared" ref="BW48" si="160">IF(C48="","",C48)</f>
        <v/>
      </c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0"/>
      <c r="CI48" s="258" t="str">
        <f t="shared" ref="CI48" si="161">IF(O48="","",O48)</f>
        <v/>
      </c>
      <c r="CJ48" s="258"/>
      <c r="CK48" s="262" t="str">
        <f t="shared" ref="CK48" si="162">IF(Q48="","",Q48)</f>
        <v/>
      </c>
      <c r="CL48" s="262"/>
      <c r="CM48" s="263" t="str">
        <f t="shared" ref="CM48" si="163">IF(S48="","",S48)</f>
        <v/>
      </c>
      <c r="CN48" s="264"/>
      <c r="CO48" s="264"/>
      <c r="CP48" s="265"/>
      <c r="CQ48" s="266" t="str">
        <f t="shared" ref="CQ48" si="164">IF(W48="","",W48)</f>
        <v/>
      </c>
      <c r="CR48" s="267"/>
      <c r="CS48" s="267"/>
      <c r="CT48" s="267"/>
      <c r="CU48" s="267"/>
      <c r="CV48" s="267"/>
      <c r="CX48" s="109"/>
      <c r="CY48" s="110"/>
      <c r="CZ48" s="110"/>
      <c r="DA48" s="111"/>
      <c r="DB48" s="115" t="str">
        <f t="shared" ref="DB48" si="165">IF(AD48="","",AD48)</f>
        <v/>
      </c>
      <c r="DC48" s="115"/>
      <c r="DD48" s="115"/>
    </row>
    <row r="49" spans="1:108" ht="13.5" customHeight="1">
      <c r="A49" s="89"/>
      <c r="B49" s="91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00"/>
      <c r="P49" s="101"/>
      <c r="Q49" s="102"/>
      <c r="R49" s="102"/>
      <c r="S49" s="104"/>
      <c r="T49" s="104"/>
      <c r="U49" s="104"/>
      <c r="V49" s="105"/>
      <c r="W49" s="108"/>
      <c r="X49" s="107"/>
      <c r="Y49" s="107"/>
      <c r="Z49" s="107"/>
      <c r="AA49" s="107"/>
      <c r="AB49" s="107"/>
      <c r="AD49" s="112"/>
      <c r="AE49" s="113"/>
      <c r="AF49" s="113"/>
      <c r="AG49" s="114"/>
      <c r="AH49" s="115"/>
      <c r="AI49" s="115"/>
      <c r="AJ49" s="115"/>
      <c r="AK49" s="257"/>
      <c r="AL49" s="259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59"/>
      <c r="AZ49" s="259"/>
      <c r="BA49" s="262"/>
      <c r="BB49" s="262"/>
      <c r="BC49" s="264"/>
      <c r="BD49" s="264"/>
      <c r="BE49" s="264"/>
      <c r="BF49" s="265"/>
      <c r="BG49" s="268"/>
      <c r="BH49" s="267"/>
      <c r="BI49" s="267"/>
      <c r="BJ49" s="267"/>
      <c r="BK49" s="267"/>
      <c r="BL49" s="267"/>
      <c r="BN49" s="112"/>
      <c r="BO49" s="113"/>
      <c r="BP49" s="113"/>
      <c r="BQ49" s="114"/>
      <c r="BR49" s="115"/>
      <c r="BS49" s="115"/>
      <c r="BT49" s="115"/>
      <c r="BU49" s="276"/>
      <c r="BV49" s="259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59"/>
      <c r="CJ49" s="259"/>
      <c r="CK49" s="262"/>
      <c r="CL49" s="262"/>
      <c r="CM49" s="264"/>
      <c r="CN49" s="264"/>
      <c r="CO49" s="264"/>
      <c r="CP49" s="265"/>
      <c r="CQ49" s="268"/>
      <c r="CR49" s="267"/>
      <c r="CS49" s="267"/>
      <c r="CT49" s="267"/>
      <c r="CU49" s="267"/>
      <c r="CV49" s="267"/>
      <c r="CX49" s="112"/>
      <c r="CY49" s="113"/>
      <c r="CZ49" s="113"/>
      <c r="DA49" s="114"/>
      <c r="DB49" s="115"/>
      <c r="DC49" s="115"/>
      <c r="DD49" s="115"/>
    </row>
    <row r="50" spans="1:108" ht="13.5" customHeight="1">
      <c r="A50" s="88"/>
      <c r="B50" s="90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98"/>
      <c r="P50" s="99"/>
      <c r="Q50" s="102"/>
      <c r="R50" s="102"/>
      <c r="S50" s="103"/>
      <c r="T50" s="104"/>
      <c r="U50" s="104"/>
      <c r="V50" s="105"/>
      <c r="W50" s="106" t="str">
        <f t="shared" ref="W50" si="166">IF(S50="","",IF(Q50="",1*S50,Q50*S50))</f>
        <v/>
      </c>
      <c r="X50" s="107"/>
      <c r="Y50" s="107"/>
      <c r="Z50" s="107"/>
      <c r="AA50" s="107"/>
      <c r="AB50" s="107"/>
      <c r="AD50" s="109"/>
      <c r="AE50" s="110"/>
      <c r="AF50" s="110"/>
      <c r="AG50" s="111"/>
      <c r="AH50" s="115"/>
      <c r="AI50" s="115"/>
      <c r="AJ50" s="115"/>
      <c r="AK50" s="256" t="str">
        <f t="shared" ref="AK50" si="167">IF(A50="","",A50)</f>
        <v/>
      </c>
      <c r="AL50" s="258" t="str">
        <f t="shared" ref="AL50" si="168">IF(B50="","",B50)</f>
        <v/>
      </c>
      <c r="AM50" s="260" t="str">
        <f t="shared" ref="AM50" si="169">IF(C50="","",C50)</f>
        <v/>
      </c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58" t="str">
        <f t="shared" ref="AY50" si="170">IF(O50="","",O50)</f>
        <v/>
      </c>
      <c r="AZ50" s="258"/>
      <c r="BA50" s="262" t="str">
        <f t="shared" ref="BA50" si="171">IF(Q50="","",Q50)</f>
        <v/>
      </c>
      <c r="BB50" s="262"/>
      <c r="BC50" s="263" t="str">
        <f t="shared" ref="BC50" si="172">IF(S50="","",S50)</f>
        <v/>
      </c>
      <c r="BD50" s="264"/>
      <c r="BE50" s="264"/>
      <c r="BF50" s="265"/>
      <c r="BG50" s="266" t="str">
        <f t="shared" ref="BG50" si="173">IF(W50="","",W50)</f>
        <v/>
      </c>
      <c r="BH50" s="267"/>
      <c r="BI50" s="267"/>
      <c r="BJ50" s="267"/>
      <c r="BK50" s="267"/>
      <c r="BL50" s="267"/>
      <c r="BN50" s="109" t="str">
        <f t="shared" ref="BN50" si="174">IF(AD50="","",AD50)</f>
        <v/>
      </c>
      <c r="BO50" s="110"/>
      <c r="BP50" s="110"/>
      <c r="BQ50" s="111"/>
      <c r="BR50" s="115" t="str">
        <f t="shared" ref="BR50" si="175">IF(AH50="","",AH50)</f>
        <v/>
      </c>
      <c r="BS50" s="115"/>
      <c r="BT50" s="115"/>
      <c r="BU50" s="275" t="str">
        <f t="shared" ref="BU50" si="176">IF(A50="","",A50)</f>
        <v/>
      </c>
      <c r="BV50" s="258" t="str">
        <f t="shared" ref="BV50" si="177">IF(B50="","",B50)</f>
        <v/>
      </c>
      <c r="BW50" s="260" t="str">
        <f t="shared" ref="BW50" si="178">IF(C50="","",C50)</f>
        <v/>
      </c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58" t="str">
        <f t="shared" ref="CI50" si="179">IF(O50="","",O50)</f>
        <v/>
      </c>
      <c r="CJ50" s="258"/>
      <c r="CK50" s="262" t="str">
        <f t="shared" ref="CK50" si="180">IF(Q50="","",Q50)</f>
        <v/>
      </c>
      <c r="CL50" s="262"/>
      <c r="CM50" s="263" t="str">
        <f t="shared" ref="CM50" si="181">IF(S50="","",S50)</f>
        <v/>
      </c>
      <c r="CN50" s="264"/>
      <c r="CO50" s="264"/>
      <c r="CP50" s="265"/>
      <c r="CQ50" s="266" t="str">
        <f t="shared" ref="CQ50" si="182">IF(W50="","",W50)</f>
        <v/>
      </c>
      <c r="CR50" s="267"/>
      <c r="CS50" s="267"/>
      <c r="CT50" s="267"/>
      <c r="CU50" s="267"/>
      <c r="CV50" s="267"/>
      <c r="CX50" s="109"/>
      <c r="CY50" s="110"/>
      <c r="CZ50" s="110"/>
      <c r="DA50" s="111"/>
      <c r="DB50" s="115" t="str">
        <f t="shared" ref="DB50" si="183">IF(AD50="","",AD50)</f>
        <v/>
      </c>
      <c r="DC50" s="115"/>
      <c r="DD50" s="115"/>
    </row>
    <row r="51" spans="1:108" ht="13.5" customHeight="1">
      <c r="A51" s="89"/>
      <c r="B51" s="91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00"/>
      <c r="P51" s="101"/>
      <c r="Q51" s="102"/>
      <c r="R51" s="102"/>
      <c r="S51" s="104"/>
      <c r="T51" s="104"/>
      <c r="U51" s="104"/>
      <c r="V51" s="105"/>
      <c r="W51" s="108"/>
      <c r="X51" s="107"/>
      <c r="Y51" s="107"/>
      <c r="Z51" s="107"/>
      <c r="AA51" s="107"/>
      <c r="AB51" s="107"/>
      <c r="AD51" s="112"/>
      <c r="AE51" s="113"/>
      <c r="AF51" s="113"/>
      <c r="AG51" s="114"/>
      <c r="AH51" s="115"/>
      <c r="AI51" s="115"/>
      <c r="AJ51" s="115"/>
      <c r="AK51" s="257"/>
      <c r="AL51" s="259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59"/>
      <c r="AZ51" s="259"/>
      <c r="BA51" s="262"/>
      <c r="BB51" s="262"/>
      <c r="BC51" s="264"/>
      <c r="BD51" s="264"/>
      <c r="BE51" s="264"/>
      <c r="BF51" s="265"/>
      <c r="BG51" s="268"/>
      <c r="BH51" s="267"/>
      <c r="BI51" s="267"/>
      <c r="BJ51" s="267"/>
      <c r="BK51" s="267"/>
      <c r="BL51" s="267"/>
      <c r="BN51" s="112"/>
      <c r="BO51" s="113"/>
      <c r="BP51" s="113"/>
      <c r="BQ51" s="114"/>
      <c r="BR51" s="115"/>
      <c r="BS51" s="115"/>
      <c r="BT51" s="115"/>
      <c r="BU51" s="276"/>
      <c r="BV51" s="259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59"/>
      <c r="CJ51" s="259"/>
      <c r="CK51" s="262"/>
      <c r="CL51" s="262"/>
      <c r="CM51" s="264"/>
      <c r="CN51" s="264"/>
      <c r="CO51" s="264"/>
      <c r="CP51" s="265"/>
      <c r="CQ51" s="268"/>
      <c r="CR51" s="267"/>
      <c r="CS51" s="267"/>
      <c r="CT51" s="267"/>
      <c r="CU51" s="267"/>
      <c r="CV51" s="267"/>
      <c r="CX51" s="112"/>
      <c r="CY51" s="113"/>
      <c r="CZ51" s="113"/>
      <c r="DA51" s="114"/>
      <c r="DB51" s="115"/>
      <c r="DC51" s="115"/>
      <c r="DD51" s="115"/>
    </row>
    <row r="52" spans="1:108" ht="13.5" customHeight="1">
      <c r="A52" s="88"/>
      <c r="B52" s="90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98"/>
      <c r="P52" s="99"/>
      <c r="Q52" s="102"/>
      <c r="R52" s="102"/>
      <c r="S52" s="103"/>
      <c r="T52" s="104"/>
      <c r="U52" s="104"/>
      <c r="V52" s="105"/>
      <c r="W52" s="106" t="str">
        <f t="shared" ref="W52" si="184">IF(S52="","",IF(Q52="",1*S52,Q52*S52))</f>
        <v/>
      </c>
      <c r="X52" s="107"/>
      <c r="Y52" s="107"/>
      <c r="Z52" s="107"/>
      <c r="AA52" s="107"/>
      <c r="AB52" s="107"/>
      <c r="AD52" s="109"/>
      <c r="AE52" s="110"/>
      <c r="AF52" s="110"/>
      <c r="AG52" s="111"/>
      <c r="AH52" s="115"/>
      <c r="AI52" s="115"/>
      <c r="AJ52" s="115"/>
      <c r="AK52" s="256" t="str">
        <f t="shared" ref="AK52" si="185">IF(A52="","",A52)</f>
        <v/>
      </c>
      <c r="AL52" s="258" t="str">
        <f t="shared" ref="AL52" si="186">IF(B52="","",B52)</f>
        <v/>
      </c>
      <c r="AM52" s="260" t="str">
        <f t="shared" ref="AM52" si="187">IF(C52="","",C52)</f>
        <v/>
      </c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58" t="str">
        <f t="shared" ref="AY52" si="188">IF(O52="","",O52)</f>
        <v/>
      </c>
      <c r="AZ52" s="258"/>
      <c r="BA52" s="262" t="str">
        <f t="shared" ref="BA52" si="189">IF(Q52="","",Q52)</f>
        <v/>
      </c>
      <c r="BB52" s="262"/>
      <c r="BC52" s="263" t="str">
        <f t="shared" ref="BC52" si="190">IF(S52="","",S52)</f>
        <v/>
      </c>
      <c r="BD52" s="264"/>
      <c r="BE52" s="264"/>
      <c r="BF52" s="265"/>
      <c r="BG52" s="266" t="str">
        <f t="shared" ref="BG52" si="191">IF(W52="","",W52)</f>
        <v/>
      </c>
      <c r="BH52" s="267"/>
      <c r="BI52" s="267"/>
      <c r="BJ52" s="267"/>
      <c r="BK52" s="267"/>
      <c r="BL52" s="267"/>
      <c r="BN52" s="109" t="str">
        <f t="shared" ref="BN52" si="192">IF(AD52="","",AD52)</f>
        <v/>
      </c>
      <c r="BO52" s="110"/>
      <c r="BP52" s="110"/>
      <c r="BQ52" s="111"/>
      <c r="BR52" s="115" t="str">
        <f t="shared" ref="BR52" si="193">IF(AH52="","",AH52)</f>
        <v/>
      </c>
      <c r="BS52" s="115"/>
      <c r="BT52" s="115"/>
      <c r="BU52" s="275" t="str">
        <f t="shared" ref="BU52" si="194">IF(A52="","",A52)</f>
        <v/>
      </c>
      <c r="BV52" s="258" t="str">
        <f t="shared" ref="BV52" si="195">IF(B52="","",B52)</f>
        <v/>
      </c>
      <c r="BW52" s="260" t="str">
        <f t="shared" ref="BW52" si="196">IF(C52="","",C52)</f>
        <v/>
      </c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58" t="str">
        <f t="shared" ref="CI52" si="197">IF(O52="","",O52)</f>
        <v/>
      </c>
      <c r="CJ52" s="258"/>
      <c r="CK52" s="262" t="str">
        <f t="shared" ref="CK52" si="198">IF(Q52="","",Q52)</f>
        <v/>
      </c>
      <c r="CL52" s="262"/>
      <c r="CM52" s="263" t="str">
        <f t="shared" ref="CM52" si="199">IF(S52="","",S52)</f>
        <v/>
      </c>
      <c r="CN52" s="264"/>
      <c r="CO52" s="264"/>
      <c r="CP52" s="265"/>
      <c r="CQ52" s="266" t="str">
        <f t="shared" ref="CQ52" si="200">IF(W52="","",W52)</f>
        <v/>
      </c>
      <c r="CR52" s="267"/>
      <c r="CS52" s="267"/>
      <c r="CT52" s="267"/>
      <c r="CU52" s="267"/>
      <c r="CV52" s="267"/>
      <c r="CX52" s="109"/>
      <c r="CY52" s="110"/>
      <c r="CZ52" s="110"/>
      <c r="DA52" s="111"/>
      <c r="DB52" s="115" t="str">
        <f t="shared" ref="DB52" si="201">IF(AD52="","",AD52)</f>
        <v/>
      </c>
      <c r="DC52" s="115"/>
      <c r="DD52" s="115"/>
    </row>
    <row r="53" spans="1:108" ht="13.5" customHeight="1">
      <c r="A53" s="89"/>
      <c r="B53" s="91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00"/>
      <c r="P53" s="101"/>
      <c r="Q53" s="102"/>
      <c r="R53" s="102"/>
      <c r="S53" s="104"/>
      <c r="T53" s="104"/>
      <c r="U53" s="104"/>
      <c r="V53" s="105"/>
      <c r="W53" s="108"/>
      <c r="X53" s="107"/>
      <c r="Y53" s="107"/>
      <c r="Z53" s="107"/>
      <c r="AA53" s="107"/>
      <c r="AB53" s="107"/>
      <c r="AD53" s="112"/>
      <c r="AE53" s="113"/>
      <c r="AF53" s="113"/>
      <c r="AG53" s="114"/>
      <c r="AH53" s="115"/>
      <c r="AI53" s="115"/>
      <c r="AJ53" s="115"/>
      <c r="AK53" s="257"/>
      <c r="AL53" s="259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59"/>
      <c r="AZ53" s="259"/>
      <c r="BA53" s="262"/>
      <c r="BB53" s="262"/>
      <c r="BC53" s="264"/>
      <c r="BD53" s="264"/>
      <c r="BE53" s="264"/>
      <c r="BF53" s="265"/>
      <c r="BG53" s="268"/>
      <c r="BH53" s="267"/>
      <c r="BI53" s="267"/>
      <c r="BJ53" s="267"/>
      <c r="BK53" s="267"/>
      <c r="BL53" s="267"/>
      <c r="BN53" s="112"/>
      <c r="BO53" s="113"/>
      <c r="BP53" s="113"/>
      <c r="BQ53" s="114"/>
      <c r="BR53" s="115"/>
      <c r="BS53" s="115"/>
      <c r="BT53" s="115"/>
      <c r="BU53" s="276"/>
      <c r="BV53" s="259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59"/>
      <c r="CJ53" s="259"/>
      <c r="CK53" s="262"/>
      <c r="CL53" s="262"/>
      <c r="CM53" s="264"/>
      <c r="CN53" s="264"/>
      <c r="CO53" s="264"/>
      <c r="CP53" s="265"/>
      <c r="CQ53" s="268"/>
      <c r="CR53" s="267"/>
      <c r="CS53" s="267"/>
      <c r="CT53" s="267"/>
      <c r="CU53" s="267"/>
      <c r="CV53" s="267"/>
      <c r="CX53" s="112"/>
      <c r="CY53" s="113"/>
      <c r="CZ53" s="113"/>
      <c r="DA53" s="114"/>
      <c r="DB53" s="115"/>
      <c r="DC53" s="115"/>
      <c r="DD53" s="115"/>
    </row>
    <row r="54" spans="1:108" ht="13.5" customHeight="1">
      <c r="A54" s="88"/>
      <c r="B54" s="90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98"/>
      <c r="P54" s="99"/>
      <c r="Q54" s="102"/>
      <c r="R54" s="102"/>
      <c r="S54" s="103"/>
      <c r="T54" s="104"/>
      <c r="U54" s="104"/>
      <c r="V54" s="105"/>
      <c r="W54" s="106" t="str">
        <f t="shared" ref="W54" si="202">IF(S54="","",IF(Q54="",1*S54,Q54*S54))</f>
        <v/>
      </c>
      <c r="X54" s="107"/>
      <c r="Y54" s="107"/>
      <c r="Z54" s="107"/>
      <c r="AA54" s="107"/>
      <c r="AB54" s="107"/>
      <c r="AD54" s="109"/>
      <c r="AE54" s="110"/>
      <c r="AF54" s="110"/>
      <c r="AG54" s="111"/>
      <c r="AH54" s="115"/>
      <c r="AI54" s="115"/>
      <c r="AJ54" s="115"/>
      <c r="AK54" s="256" t="str">
        <f t="shared" ref="AK54" si="203">IF(A54="","",A54)</f>
        <v/>
      </c>
      <c r="AL54" s="258" t="str">
        <f t="shared" ref="AL54" si="204">IF(B54="","",B54)</f>
        <v/>
      </c>
      <c r="AM54" s="260" t="str">
        <f t="shared" ref="AM54" si="205">IF(C54="","",C54)</f>
        <v/>
      </c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58" t="str">
        <f t="shared" ref="AY54" si="206">IF(O54="","",O54)</f>
        <v/>
      </c>
      <c r="AZ54" s="258"/>
      <c r="BA54" s="262" t="str">
        <f t="shared" ref="BA54" si="207">IF(Q54="","",Q54)</f>
        <v/>
      </c>
      <c r="BB54" s="262"/>
      <c r="BC54" s="263" t="str">
        <f t="shared" ref="BC54" si="208">IF(S54="","",S54)</f>
        <v/>
      </c>
      <c r="BD54" s="264"/>
      <c r="BE54" s="264"/>
      <c r="BF54" s="265"/>
      <c r="BG54" s="266" t="str">
        <f t="shared" ref="BG54" si="209">IF(W54="","",W54)</f>
        <v/>
      </c>
      <c r="BH54" s="267"/>
      <c r="BI54" s="267"/>
      <c r="BJ54" s="267"/>
      <c r="BK54" s="267"/>
      <c r="BL54" s="267"/>
      <c r="BN54" s="109" t="str">
        <f t="shared" ref="BN54" si="210">IF(AD54="","",AD54)</f>
        <v/>
      </c>
      <c r="BO54" s="110"/>
      <c r="BP54" s="110"/>
      <c r="BQ54" s="111"/>
      <c r="BR54" s="115" t="str">
        <f t="shared" ref="BR54" si="211">IF(AH54="","",AH54)</f>
        <v/>
      </c>
      <c r="BS54" s="115"/>
      <c r="BT54" s="115"/>
      <c r="BU54" s="275" t="str">
        <f t="shared" ref="BU54" si="212">IF(A54="","",A54)</f>
        <v/>
      </c>
      <c r="BV54" s="258" t="str">
        <f t="shared" ref="BV54" si="213">IF(B54="","",B54)</f>
        <v/>
      </c>
      <c r="BW54" s="260" t="str">
        <f t="shared" ref="BW54" si="214">IF(C54="","",C54)</f>
        <v/>
      </c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58" t="str">
        <f t="shared" ref="CI54" si="215">IF(O54="","",O54)</f>
        <v/>
      </c>
      <c r="CJ54" s="258"/>
      <c r="CK54" s="262" t="str">
        <f t="shared" ref="CK54" si="216">IF(Q54="","",Q54)</f>
        <v/>
      </c>
      <c r="CL54" s="262"/>
      <c r="CM54" s="263" t="str">
        <f t="shared" ref="CM54" si="217">IF(S54="","",S54)</f>
        <v/>
      </c>
      <c r="CN54" s="264"/>
      <c r="CO54" s="264"/>
      <c r="CP54" s="265"/>
      <c r="CQ54" s="266" t="str">
        <f t="shared" ref="CQ54" si="218">IF(W54="","",W54)</f>
        <v/>
      </c>
      <c r="CR54" s="267"/>
      <c r="CS54" s="267"/>
      <c r="CT54" s="267"/>
      <c r="CU54" s="267"/>
      <c r="CV54" s="267"/>
      <c r="CX54" s="109"/>
      <c r="CY54" s="110"/>
      <c r="CZ54" s="110"/>
      <c r="DA54" s="111"/>
      <c r="DB54" s="115" t="str">
        <f t="shared" ref="DB54" si="219">IF(AD54="","",AD54)</f>
        <v/>
      </c>
      <c r="DC54" s="115"/>
      <c r="DD54" s="115"/>
    </row>
    <row r="55" spans="1:108" ht="13.5" customHeight="1">
      <c r="A55" s="89"/>
      <c r="B55" s="91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00"/>
      <c r="P55" s="101"/>
      <c r="Q55" s="102"/>
      <c r="R55" s="102"/>
      <c r="S55" s="104"/>
      <c r="T55" s="104"/>
      <c r="U55" s="104"/>
      <c r="V55" s="105"/>
      <c r="W55" s="108"/>
      <c r="X55" s="107"/>
      <c r="Y55" s="107"/>
      <c r="Z55" s="107"/>
      <c r="AA55" s="107"/>
      <c r="AB55" s="107"/>
      <c r="AD55" s="112"/>
      <c r="AE55" s="113"/>
      <c r="AF55" s="113"/>
      <c r="AG55" s="114"/>
      <c r="AH55" s="115"/>
      <c r="AI55" s="115"/>
      <c r="AJ55" s="115"/>
      <c r="AK55" s="257"/>
      <c r="AL55" s="259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59"/>
      <c r="AZ55" s="259"/>
      <c r="BA55" s="262"/>
      <c r="BB55" s="262"/>
      <c r="BC55" s="264"/>
      <c r="BD55" s="264"/>
      <c r="BE55" s="264"/>
      <c r="BF55" s="265"/>
      <c r="BG55" s="268"/>
      <c r="BH55" s="267"/>
      <c r="BI55" s="267"/>
      <c r="BJ55" s="267"/>
      <c r="BK55" s="267"/>
      <c r="BL55" s="267"/>
      <c r="BN55" s="112"/>
      <c r="BO55" s="113"/>
      <c r="BP55" s="113"/>
      <c r="BQ55" s="114"/>
      <c r="BR55" s="115"/>
      <c r="BS55" s="115"/>
      <c r="BT55" s="115"/>
      <c r="BU55" s="276"/>
      <c r="BV55" s="259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59"/>
      <c r="CJ55" s="259"/>
      <c r="CK55" s="262"/>
      <c r="CL55" s="262"/>
      <c r="CM55" s="264"/>
      <c r="CN55" s="264"/>
      <c r="CO55" s="264"/>
      <c r="CP55" s="265"/>
      <c r="CQ55" s="268"/>
      <c r="CR55" s="267"/>
      <c r="CS55" s="267"/>
      <c r="CT55" s="267"/>
      <c r="CU55" s="267"/>
      <c r="CV55" s="267"/>
      <c r="CX55" s="112"/>
      <c r="CY55" s="113"/>
      <c r="CZ55" s="113"/>
      <c r="DA55" s="114"/>
      <c r="DB55" s="115"/>
      <c r="DC55" s="115"/>
      <c r="DD55" s="115"/>
    </row>
    <row r="56" spans="1:108" ht="13.5" customHeight="1">
      <c r="A56" s="88"/>
      <c r="B56" s="90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98"/>
      <c r="P56" s="99"/>
      <c r="Q56" s="102"/>
      <c r="R56" s="102"/>
      <c r="S56" s="103"/>
      <c r="T56" s="104"/>
      <c r="U56" s="104"/>
      <c r="V56" s="105"/>
      <c r="W56" s="106" t="str">
        <f t="shared" ref="W56" si="220">IF(S56="","",IF(Q56="",1*S56,Q56*S56))</f>
        <v/>
      </c>
      <c r="X56" s="107"/>
      <c r="Y56" s="107"/>
      <c r="Z56" s="107"/>
      <c r="AA56" s="107"/>
      <c r="AB56" s="107"/>
      <c r="AD56" s="109"/>
      <c r="AE56" s="110"/>
      <c r="AF56" s="110"/>
      <c r="AG56" s="111"/>
      <c r="AH56" s="115"/>
      <c r="AI56" s="115"/>
      <c r="AJ56" s="115"/>
      <c r="AK56" s="256" t="str">
        <f t="shared" ref="AK56" si="221">IF(A56="","",A56)</f>
        <v/>
      </c>
      <c r="AL56" s="258" t="str">
        <f t="shared" ref="AL56" si="222">IF(B56="","",B56)</f>
        <v/>
      </c>
      <c r="AM56" s="260" t="str">
        <f t="shared" ref="AM56" si="223">IF(C56="","",C56)</f>
        <v/>
      </c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58" t="str">
        <f t="shared" ref="AY56" si="224">IF(O56="","",O56)</f>
        <v/>
      </c>
      <c r="AZ56" s="258"/>
      <c r="BA56" s="262" t="str">
        <f t="shared" ref="BA56" si="225">IF(Q56="","",Q56)</f>
        <v/>
      </c>
      <c r="BB56" s="262"/>
      <c r="BC56" s="263" t="str">
        <f t="shared" ref="BC56" si="226">IF(S56="","",S56)</f>
        <v/>
      </c>
      <c r="BD56" s="264"/>
      <c r="BE56" s="264"/>
      <c r="BF56" s="265"/>
      <c r="BG56" s="266" t="str">
        <f t="shared" ref="BG56" si="227">IF(W56="","",W56)</f>
        <v/>
      </c>
      <c r="BH56" s="267"/>
      <c r="BI56" s="267"/>
      <c r="BJ56" s="267"/>
      <c r="BK56" s="267"/>
      <c r="BL56" s="267"/>
      <c r="BN56" s="109" t="str">
        <f t="shared" ref="BN56" si="228">IF(AD56="","",AD56)</f>
        <v/>
      </c>
      <c r="BO56" s="110"/>
      <c r="BP56" s="110"/>
      <c r="BQ56" s="111"/>
      <c r="BR56" s="115" t="str">
        <f t="shared" ref="BR56" si="229">IF(AH56="","",AH56)</f>
        <v/>
      </c>
      <c r="BS56" s="115"/>
      <c r="BT56" s="115"/>
      <c r="BU56" s="275" t="str">
        <f t="shared" ref="BU56" si="230">IF(A56="","",A56)</f>
        <v/>
      </c>
      <c r="BV56" s="258" t="str">
        <f t="shared" ref="BV56" si="231">IF(B56="","",B56)</f>
        <v/>
      </c>
      <c r="BW56" s="260" t="str">
        <f t="shared" ref="BW56" si="232">IF(C56="","",C56)</f>
        <v/>
      </c>
      <c r="BX56" s="260"/>
      <c r="BY56" s="260"/>
      <c r="BZ56" s="260"/>
      <c r="CA56" s="260"/>
      <c r="CB56" s="260"/>
      <c r="CC56" s="260"/>
      <c r="CD56" s="260"/>
      <c r="CE56" s="260"/>
      <c r="CF56" s="260"/>
      <c r="CG56" s="260"/>
      <c r="CH56" s="260"/>
      <c r="CI56" s="258" t="str">
        <f t="shared" ref="CI56" si="233">IF(O56="","",O56)</f>
        <v/>
      </c>
      <c r="CJ56" s="258"/>
      <c r="CK56" s="262" t="str">
        <f t="shared" ref="CK56" si="234">IF(Q56="","",Q56)</f>
        <v/>
      </c>
      <c r="CL56" s="262"/>
      <c r="CM56" s="263" t="str">
        <f t="shared" ref="CM56" si="235">IF(S56="","",S56)</f>
        <v/>
      </c>
      <c r="CN56" s="264"/>
      <c r="CO56" s="264"/>
      <c r="CP56" s="265"/>
      <c r="CQ56" s="266" t="str">
        <f t="shared" ref="CQ56" si="236">IF(W56="","",W56)</f>
        <v/>
      </c>
      <c r="CR56" s="267"/>
      <c r="CS56" s="267"/>
      <c r="CT56" s="267"/>
      <c r="CU56" s="267"/>
      <c r="CV56" s="267"/>
      <c r="CX56" s="109"/>
      <c r="CY56" s="110"/>
      <c r="CZ56" s="110"/>
      <c r="DA56" s="111"/>
      <c r="DB56" s="115" t="str">
        <f t="shared" ref="DB56" si="237">IF(AD56="","",AD56)</f>
        <v/>
      </c>
      <c r="DC56" s="115"/>
      <c r="DD56" s="115"/>
    </row>
    <row r="57" spans="1:108" ht="13.5" customHeight="1">
      <c r="A57" s="89"/>
      <c r="B57" s="91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00"/>
      <c r="P57" s="101"/>
      <c r="Q57" s="102"/>
      <c r="R57" s="102"/>
      <c r="S57" s="104"/>
      <c r="T57" s="104"/>
      <c r="U57" s="104"/>
      <c r="V57" s="105"/>
      <c r="W57" s="108"/>
      <c r="X57" s="107"/>
      <c r="Y57" s="107"/>
      <c r="Z57" s="107"/>
      <c r="AA57" s="107"/>
      <c r="AB57" s="107"/>
      <c r="AD57" s="112"/>
      <c r="AE57" s="113"/>
      <c r="AF57" s="113"/>
      <c r="AG57" s="114"/>
      <c r="AH57" s="115"/>
      <c r="AI57" s="115"/>
      <c r="AJ57" s="115"/>
      <c r="AK57" s="257"/>
      <c r="AL57" s="259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59"/>
      <c r="AZ57" s="259"/>
      <c r="BA57" s="262"/>
      <c r="BB57" s="262"/>
      <c r="BC57" s="264"/>
      <c r="BD57" s="264"/>
      <c r="BE57" s="264"/>
      <c r="BF57" s="265"/>
      <c r="BG57" s="268"/>
      <c r="BH57" s="267"/>
      <c r="BI57" s="267"/>
      <c r="BJ57" s="267"/>
      <c r="BK57" s="267"/>
      <c r="BL57" s="267"/>
      <c r="BN57" s="112"/>
      <c r="BO57" s="113"/>
      <c r="BP57" s="113"/>
      <c r="BQ57" s="114"/>
      <c r="BR57" s="115"/>
      <c r="BS57" s="115"/>
      <c r="BT57" s="115"/>
      <c r="BU57" s="276"/>
      <c r="BV57" s="259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59"/>
      <c r="CJ57" s="259"/>
      <c r="CK57" s="262"/>
      <c r="CL57" s="262"/>
      <c r="CM57" s="264"/>
      <c r="CN57" s="264"/>
      <c r="CO57" s="264"/>
      <c r="CP57" s="265"/>
      <c r="CQ57" s="268"/>
      <c r="CR57" s="267"/>
      <c r="CS57" s="267"/>
      <c r="CT57" s="267"/>
      <c r="CU57" s="267"/>
      <c r="CV57" s="267"/>
      <c r="CX57" s="112"/>
      <c r="CY57" s="113"/>
      <c r="CZ57" s="113"/>
      <c r="DA57" s="114"/>
      <c r="DB57" s="115"/>
      <c r="DC57" s="115"/>
      <c r="DD57" s="115"/>
    </row>
    <row r="58" spans="1:108" ht="13.5" customHeight="1">
      <c r="A58" s="88"/>
      <c r="B58" s="90"/>
      <c r="C58" s="92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4"/>
      <c r="O58" s="98"/>
      <c r="P58" s="99"/>
      <c r="Q58" s="102"/>
      <c r="R58" s="102"/>
      <c r="S58" s="103"/>
      <c r="T58" s="104"/>
      <c r="U58" s="104"/>
      <c r="V58" s="105"/>
      <c r="W58" s="106" t="str">
        <f t="shared" ref="W58" si="238">IF(S58="","",IF(Q58="",1*S58,Q58*S58))</f>
        <v/>
      </c>
      <c r="X58" s="107"/>
      <c r="Y58" s="107"/>
      <c r="Z58" s="107"/>
      <c r="AA58" s="107"/>
      <c r="AB58" s="107"/>
      <c r="AD58" s="109"/>
      <c r="AE58" s="110"/>
      <c r="AF58" s="110"/>
      <c r="AG58" s="111"/>
      <c r="AH58" s="115"/>
      <c r="AI58" s="115"/>
      <c r="AJ58" s="115"/>
      <c r="AK58" s="256" t="str">
        <f t="shared" ref="AK58" si="239">IF(A58="","",A58)</f>
        <v/>
      </c>
      <c r="AL58" s="258" t="str">
        <f t="shared" ref="AL58" si="240">IF(B58="","",B58)</f>
        <v/>
      </c>
      <c r="AM58" s="260" t="str">
        <f t="shared" ref="AM58" si="241">IF(C58="","",C58)</f>
        <v/>
      </c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58" t="str">
        <f t="shared" ref="AY58" si="242">IF(O58="","",O58)</f>
        <v/>
      </c>
      <c r="AZ58" s="258"/>
      <c r="BA58" s="262" t="str">
        <f t="shared" ref="BA58" si="243">IF(Q58="","",Q58)</f>
        <v/>
      </c>
      <c r="BB58" s="262"/>
      <c r="BC58" s="263" t="str">
        <f t="shared" ref="BC58" si="244">IF(S58="","",S58)</f>
        <v/>
      </c>
      <c r="BD58" s="264"/>
      <c r="BE58" s="264"/>
      <c r="BF58" s="265"/>
      <c r="BG58" s="266" t="str">
        <f t="shared" ref="BG58" si="245">IF(W58="","",W58)</f>
        <v/>
      </c>
      <c r="BH58" s="267"/>
      <c r="BI58" s="267"/>
      <c r="BJ58" s="267"/>
      <c r="BK58" s="267"/>
      <c r="BL58" s="267"/>
      <c r="BN58" s="109" t="str">
        <f t="shared" ref="BN58" si="246">IF(AD58="","",AD58)</f>
        <v/>
      </c>
      <c r="BO58" s="110"/>
      <c r="BP58" s="110"/>
      <c r="BQ58" s="111"/>
      <c r="BR58" s="115" t="str">
        <f t="shared" ref="BR58" si="247">IF(AH58="","",AH58)</f>
        <v/>
      </c>
      <c r="BS58" s="115"/>
      <c r="BT58" s="115"/>
      <c r="BU58" s="275" t="str">
        <f t="shared" ref="BU58" si="248">IF(A58="","",A58)</f>
        <v/>
      </c>
      <c r="BV58" s="258" t="str">
        <f t="shared" ref="BV58" si="249">IF(B58="","",B58)</f>
        <v/>
      </c>
      <c r="BW58" s="260" t="str">
        <f t="shared" ref="BW58" si="250">IF(C58="","",C58)</f>
        <v/>
      </c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58" t="str">
        <f t="shared" ref="CI58" si="251">IF(O58="","",O58)</f>
        <v/>
      </c>
      <c r="CJ58" s="258"/>
      <c r="CK58" s="262" t="str">
        <f t="shared" ref="CK58" si="252">IF(Q58="","",Q58)</f>
        <v/>
      </c>
      <c r="CL58" s="262"/>
      <c r="CM58" s="263" t="str">
        <f t="shared" ref="CM58" si="253">IF(S58="","",S58)</f>
        <v/>
      </c>
      <c r="CN58" s="264"/>
      <c r="CO58" s="264"/>
      <c r="CP58" s="265"/>
      <c r="CQ58" s="266" t="str">
        <f t="shared" ref="CQ58" si="254">IF(W58="","",W58)</f>
        <v/>
      </c>
      <c r="CR58" s="267"/>
      <c r="CS58" s="267"/>
      <c r="CT58" s="267"/>
      <c r="CU58" s="267"/>
      <c r="CV58" s="267"/>
      <c r="CX58" s="109"/>
      <c r="CY58" s="110"/>
      <c r="CZ58" s="110"/>
      <c r="DA58" s="111"/>
      <c r="DB58" s="115" t="str">
        <f t="shared" ref="DB58" si="255">IF(AD58="","",AD58)</f>
        <v/>
      </c>
      <c r="DC58" s="115"/>
      <c r="DD58" s="115"/>
    </row>
    <row r="59" spans="1:108" ht="13.5" customHeight="1">
      <c r="A59" s="89"/>
      <c r="B59" s="91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7"/>
      <c r="O59" s="100"/>
      <c r="P59" s="101"/>
      <c r="Q59" s="102"/>
      <c r="R59" s="102"/>
      <c r="S59" s="104"/>
      <c r="T59" s="104"/>
      <c r="U59" s="104"/>
      <c r="V59" s="105"/>
      <c r="W59" s="108"/>
      <c r="X59" s="107"/>
      <c r="Y59" s="107"/>
      <c r="Z59" s="107"/>
      <c r="AA59" s="107"/>
      <c r="AB59" s="107"/>
      <c r="AD59" s="112"/>
      <c r="AE59" s="113"/>
      <c r="AF59" s="113"/>
      <c r="AG59" s="114"/>
      <c r="AH59" s="115"/>
      <c r="AI59" s="115"/>
      <c r="AJ59" s="115"/>
      <c r="AK59" s="257"/>
      <c r="AL59" s="259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59"/>
      <c r="AZ59" s="259"/>
      <c r="BA59" s="262"/>
      <c r="BB59" s="262"/>
      <c r="BC59" s="264"/>
      <c r="BD59" s="264"/>
      <c r="BE59" s="264"/>
      <c r="BF59" s="265"/>
      <c r="BG59" s="268"/>
      <c r="BH59" s="267"/>
      <c r="BI59" s="267"/>
      <c r="BJ59" s="267"/>
      <c r="BK59" s="267"/>
      <c r="BL59" s="267"/>
      <c r="BN59" s="112"/>
      <c r="BO59" s="113"/>
      <c r="BP59" s="113"/>
      <c r="BQ59" s="114"/>
      <c r="BR59" s="115"/>
      <c r="BS59" s="115"/>
      <c r="BT59" s="115"/>
      <c r="BU59" s="276"/>
      <c r="BV59" s="259"/>
      <c r="BW59" s="261"/>
      <c r="BX59" s="261"/>
      <c r="BY59" s="261"/>
      <c r="BZ59" s="261"/>
      <c r="CA59" s="261"/>
      <c r="CB59" s="261"/>
      <c r="CC59" s="261"/>
      <c r="CD59" s="261"/>
      <c r="CE59" s="261"/>
      <c r="CF59" s="261"/>
      <c r="CG59" s="261"/>
      <c r="CH59" s="261"/>
      <c r="CI59" s="259"/>
      <c r="CJ59" s="259"/>
      <c r="CK59" s="262"/>
      <c r="CL59" s="262"/>
      <c r="CM59" s="264"/>
      <c r="CN59" s="264"/>
      <c r="CO59" s="264"/>
      <c r="CP59" s="265"/>
      <c r="CQ59" s="268"/>
      <c r="CR59" s="267"/>
      <c r="CS59" s="267"/>
      <c r="CT59" s="267"/>
      <c r="CU59" s="267"/>
      <c r="CV59" s="267"/>
      <c r="CX59" s="112"/>
      <c r="CY59" s="113"/>
      <c r="CZ59" s="113"/>
      <c r="DA59" s="114"/>
      <c r="DB59" s="115"/>
      <c r="DC59" s="115"/>
      <c r="DD59" s="115"/>
    </row>
    <row r="60" spans="1:108" ht="13.5" customHeight="1">
      <c r="A60" s="88"/>
      <c r="B60" s="90"/>
      <c r="C60" s="92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4"/>
      <c r="O60" s="98"/>
      <c r="P60" s="99"/>
      <c r="Q60" s="102"/>
      <c r="R60" s="102"/>
      <c r="S60" s="103"/>
      <c r="T60" s="104"/>
      <c r="U60" s="104"/>
      <c r="V60" s="105"/>
      <c r="W60" s="106" t="str">
        <f t="shared" ref="W60" si="256">IF(S60="","",IF(Q60="",1*S60,Q60*S60))</f>
        <v/>
      </c>
      <c r="X60" s="107"/>
      <c r="Y60" s="107"/>
      <c r="Z60" s="107"/>
      <c r="AA60" s="107"/>
      <c r="AB60" s="107"/>
      <c r="AD60" s="109"/>
      <c r="AE60" s="110"/>
      <c r="AF60" s="110"/>
      <c r="AG60" s="111"/>
      <c r="AH60" s="115"/>
      <c r="AI60" s="115"/>
      <c r="AJ60" s="115"/>
      <c r="AK60" s="256" t="str">
        <f t="shared" ref="AK60" si="257">IF(A60="","",A60)</f>
        <v/>
      </c>
      <c r="AL60" s="258" t="str">
        <f t="shared" ref="AL60" si="258">IF(B60="","",B60)</f>
        <v/>
      </c>
      <c r="AM60" s="260" t="str">
        <f t="shared" ref="AM60" si="259">IF(C60="","",C60)</f>
        <v/>
      </c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58" t="str">
        <f t="shared" ref="AY60" si="260">IF(O60="","",O60)</f>
        <v/>
      </c>
      <c r="AZ60" s="258"/>
      <c r="BA60" s="262" t="str">
        <f t="shared" ref="BA60" si="261">IF(Q60="","",Q60)</f>
        <v/>
      </c>
      <c r="BB60" s="262"/>
      <c r="BC60" s="263" t="str">
        <f t="shared" ref="BC60" si="262">IF(S60="","",S60)</f>
        <v/>
      </c>
      <c r="BD60" s="264"/>
      <c r="BE60" s="264"/>
      <c r="BF60" s="265"/>
      <c r="BG60" s="266" t="str">
        <f t="shared" ref="BG60" si="263">IF(W60="","",W60)</f>
        <v/>
      </c>
      <c r="BH60" s="267"/>
      <c r="BI60" s="267"/>
      <c r="BJ60" s="267"/>
      <c r="BK60" s="267"/>
      <c r="BL60" s="267"/>
      <c r="BN60" s="109" t="str">
        <f t="shared" ref="BN60" si="264">IF(AD60="","",AD60)</f>
        <v/>
      </c>
      <c r="BO60" s="110"/>
      <c r="BP60" s="110"/>
      <c r="BQ60" s="111"/>
      <c r="BR60" s="115" t="str">
        <f t="shared" ref="BR60" si="265">IF(AH60="","",AH60)</f>
        <v/>
      </c>
      <c r="BS60" s="115"/>
      <c r="BT60" s="115"/>
      <c r="BU60" s="275" t="str">
        <f t="shared" ref="BU60" si="266">IF(A60="","",A60)</f>
        <v/>
      </c>
      <c r="BV60" s="258" t="str">
        <f t="shared" ref="BV60" si="267">IF(B60="","",B60)</f>
        <v/>
      </c>
      <c r="BW60" s="260" t="str">
        <f t="shared" ref="BW60" si="268">IF(C60="","",C60)</f>
        <v/>
      </c>
      <c r="BX60" s="260"/>
      <c r="BY60" s="260"/>
      <c r="BZ60" s="260"/>
      <c r="CA60" s="260"/>
      <c r="CB60" s="260"/>
      <c r="CC60" s="260"/>
      <c r="CD60" s="260"/>
      <c r="CE60" s="260"/>
      <c r="CF60" s="260"/>
      <c r="CG60" s="260"/>
      <c r="CH60" s="260"/>
      <c r="CI60" s="258" t="str">
        <f t="shared" ref="CI60" si="269">IF(O60="","",O60)</f>
        <v/>
      </c>
      <c r="CJ60" s="258"/>
      <c r="CK60" s="262" t="str">
        <f t="shared" ref="CK60" si="270">IF(Q60="","",Q60)</f>
        <v/>
      </c>
      <c r="CL60" s="262"/>
      <c r="CM60" s="263" t="str">
        <f t="shared" ref="CM60" si="271">IF(S60="","",S60)</f>
        <v/>
      </c>
      <c r="CN60" s="264"/>
      <c r="CO60" s="264"/>
      <c r="CP60" s="265"/>
      <c r="CQ60" s="266" t="str">
        <f t="shared" ref="CQ60" si="272">IF(W60="","",W60)</f>
        <v/>
      </c>
      <c r="CR60" s="267"/>
      <c r="CS60" s="267"/>
      <c r="CT60" s="267"/>
      <c r="CU60" s="267"/>
      <c r="CV60" s="267"/>
      <c r="CX60" s="109"/>
      <c r="CY60" s="110"/>
      <c r="CZ60" s="110"/>
      <c r="DA60" s="111"/>
      <c r="DB60" s="115" t="str">
        <f t="shared" ref="DB60" si="273">IF(AD60="","",AD60)</f>
        <v/>
      </c>
      <c r="DC60" s="115"/>
      <c r="DD60" s="115"/>
    </row>
    <row r="61" spans="1:108" ht="13.5" customHeight="1">
      <c r="A61" s="89"/>
      <c r="B61" s="91"/>
      <c r="C61" s="95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7"/>
      <c r="O61" s="100"/>
      <c r="P61" s="101"/>
      <c r="Q61" s="102"/>
      <c r="R61" s="102"/>
      <c r="S61" s="104"/>
      <c r="T61" s="104"/>
      <c r="U61" s="104"/>
      <c r="V61" s="105"/>
      <c r="W61" s="108"/>
      <c r="X61" s="107"/>
      <c r="Y61" s="107"/>
      <c r="Z61" s="107"/>
      <c r="AA61" s="107"/>
      <c r="AB61" s="107"/>
      <c r="AD61" s="112"/>
      <c r="AE61" s="113"/>
      <c r="AF61" s="113"/>
      <c r="AG61" s="114"/>
      <c r="AH61" s="115"/>
      <c r="AI61" s="115"/>
      <c r="AJ61" s="115"/>
      <c r="AK61" s="257"/>
      <c r="AL61" s="259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59"/>
      <c r="AZ61" s="259"/>
      <c r="BA61" s="262"/>
      <c r="BB61" s="262"/>
      <c r="BC61" s="264"/>
      <c r="BD61" s="264"/>
      <c r="BE61" s="264"/>
      <c r="BF61" s="265"/>
      <c r="BG61" s="268"/>
      <c r="BH61" s="267"/>
      <c r="BI61" s="267"/>
      <c r="BJ61" s="267"/>
      <c r="BK61" s="267"/>
      <c r="BL61" s="267"/>
      <c r="BN61" s="112"/>
      <c r="BO61" s="113"/>
      <c r="BP61" s="113"/>
      <c r="BQ61" s="114"/>
      <c r="BR61" s="115"/>
      <c r="BS61" s="115"/>
      <c r="BT61" s="115"/>
      <c r="BU61" s="276"/>
      <c r="BV61" s="259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59"/>
      <c r="CJ61" s="259"/>
      <c r="CK61" s="262"/>
      <c r="CL61" s="262"/>
      <c r="CM61" s="264"/>
      <c r="CN61" s="264"/>
      <c r="CO61" s="264"/>
      <c r="CP61" s="265"/>
      <c r="CQ61" s="268"/>
      <c r="CR61" s="267"/>
      <c r="CS61" s="267"/>
      <c r="CT61" s="267"/>
      <c r="CU61" s="267"/>
      <c r="CV61" s="267"/>
      <c r="CX61" s="112"/>
      <c r="CY61" s="113"/>
      <c r="CZ61" s="113"/>
      <c r="DA61" s="114"/>
      <c r="DB61" s="115"/>
      <c r="DC61" s="115"/>
      <c r="DD61" s="115"/>
    </row>
    <row r="62" spans="1:108" ht="13.5" customHeight="1">
      <c r="A62" s="88"/>
      <c r="B62" s="90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98"/>
      <c r="P62" s="99"/>
      <c r="Q62" s="102"/>
      <c r="R62" s="102"/>
      <c r="S62" s="103"/>
      <c r="T62" s="104"/>
      <c r="U62" s="104"/>
      <c r="V62" s="105"/>
      <c r="W62" s="106" t="str">
        <f t="shared" ref="W62" si="274">IF(S62="","",IF(Q62="",1*S62,Q62*S62))</f>
        <v/>
      </c>
      <c r="X62" s="107"/>
      <c r="Y62" s="107"/>
      <c r="Z62" s="107"/>
      <c r="AA62" s="107"/>
      <c r="AB62" s="107"/>
      <c r="AD62" s="109"/>
      <c r="AE62" s="110"/>
      <c r="AF62" s="110"/>
      <c r="AG62" s="111"/>
      <c r="AH62" s="115"/>
      <c r="AI62" s="115"/>
      <c r="AJ62" s="115"/>
      <c r="AK62" s="256" t="str">
        <f t="shared" ref="AK62" si="275">IF(A62="","",A62)</f>
        <v/>
      </c>
      <c r="AL62" s="258" t="str">
        <f t="shared" ref="AL62" si="276">IF(B62="","",B62)</f>
        <v/>
      </c>
      <c r="AM62" s="260" t="str">
        <f t="shared" ref="AM62" si="277">IF(C62="","",C62)</f>
        <v/>
      </c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58" t="str">
        <f t="shared" ref="AY62" si="278">IF(O62="","",O62)</f>
        <v/>
      </c>
      <c r="AZ62" s="258"/>
      <c r="BA62" s="262" t="str">
        <f t="shared" ref="BA62" si="279">IF(Q62="","",Q62)</f>
        <v/>
      </c>
      <c r="BB62" s="262"/>
      <c r="BC62" s="263" t="str">
        <f t="shared" ref="BC62" si="280">IF(S62="","",S62)</f>
        <v/>
      </c>
      <c r="BD62" s="264"/>
      <c r="BE62" s="264"/>
      <c r="BF62" s="265"/>
      <c r="BG62" s="266" t="str">
        <f t="shared" ref="BG62" si="281">IF(W62="","",W62)</f>
        <v/>
      </c>
      <c r="BH62" s="267"/>
      <c r="BI62" s="267"/>
      <c r="BJ62" s="267"/>
      <c r="BK62" s="267"/>
      <c r="BL62" s="267"/>
      <c r="BN62" s="109" t="str">
        <f t="shared" ref="BN62" si="282">IF(AD62="","",AD62)</f>
        <v/>
      </c>
      <c r="BO62" s="110"/>
      <c r="BP62" s="110"/>
      <c r="BQ62" s="111"/>
      <c r="BR62" s="115" t="str">
        <f t="shared" ref="BR62" si="283">IF(AH62="","",AH62)</f>
        <v/>
      </c>
      <c r="BS62" s="115"/>
      <c r="BT62" s="115"/>
      <c r="BU62" s="275" t="str">
        <f t="shared" ref="BU62" si="284">IF(A62="","",A62)</f>
        <v/>
      </c>
      <c r="BV62" s="258" t="str">
        <f t="shared" ref="BV62" si="285">IF(B62="","",B62)</f>
        <v/>
      </c>
      <c r="BW62" s="260" t="str">
        <f t="shared" ref="BW62" si="286">IF(C62="","",C62)</f>
        <v/>
      </c>
      <c r="BX62" s="260"/>
      <c r="BY62" s="260"/>
      <c r="BZ62" s="260"/>
      <c r="CA62" s="260"/>
      <c r="CB62" s="260"/>
      <c r="CC62" s="260"/>
      <c r="CD62" s="260"/>
      <c r="CE62" s="260"/>
      <c r="CF62" s="260"/>
      <c r="CG62" s="260"/>
      <c r="CH62" s="260"/>
      <c r="CI62" s="258" t="str">
        <f t="shared" ref="CI62" si="287">IF(O62="","",O62)</f>
        <v/>
      </c>
      <c r="CJ62" s="258"/>
      <c r="CK62" s="262" t="str">
        <f t="shared" ref="CK62" si="288">IF(Q62="","",Q62)</f>
        <v/>
      </c>
      <c r="CL62" s="262"/>
      <c r="CM62" s="263" t="str">
        <f t="shared" ref="CM62" si="289">IF(S62="","",S62)</f>
        <v/>
      </c>
      <c r="CN62" s="264"/>
      <c r="CO62" s="264"/>
      <c r="CP62" s="265"/>
      <c r="CQ62" s="266" t="str">
        <f t="shared" ref="CQ62" si="290">IF(W62="","",W62)</f>
        <v/>
      </c>
      <c r="CR62" s="267"/>
      <c r="CS62" s="267"/>
      <c r="CT62" s="267"/>
      <c r="CU62" s="267"/>
      <c r="CV62" s="267"/>
      <c r="CX62" s="109"/>
      <c r="CY62" s="110"/>
      <c r="CZ62" s="110"/>
      <c r="DA62" s="111"/>
      <c r="DB62" s="115" t="str">
        <f t="shared" ref="DB62" si="291">IF(AD62="","",AD62)</f>
        <v/>
      </c>
      <c r="DC62" s="115"/>
      <c r="DD62" s="115"/>
    </row>
    <row r="63" spans="1:108" ht="13.5" customHeight="1">
      <c r="A63" s="89"/>
      <c r="B63" s="91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00"/>
      <c r="P63" s="101"/>
      <c r="Q63" s="102"/>
      <c r="R63" s="102"/>
      <c r="S63" s="104"/>
      <c r="T63" s="104"/>
      <c r="U63" s="104"/>
      <c r="V63" s="105"/>
      <c r="W63" s="108"/>
      <c r="X63" s="107"/>
      <c r="Y63" s="107"/>
      <c r="Z63" s="107"/>
      <c r="AA63" s="107"/>
      <c r="AB63" s="107"/>
      <c r="AD63" s="112"/>
      <c r="AE63" s="113"/>
      <c r="AF63" s="113"/>
      <c r="AG63" s="114"/>
      <c r="AH63" s="115"/>
      <c r="AI63" s="115"/>
      <c r="AJ63" s="115"/>
      <c r="AK63" s="257"/>
      <c r="AL63" s="259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59"/>
      <c r="AZ63" s="259"/>
      <c r="BA63" s="262"/>
      <c r="BB63" s="262"/>
      <c r="BC63" s="264"/>
      <c r="BD63" s="264"/>
      <c r="BE63" s="264"/>
      <c r="BF63" s="265"/>
      <c r="BG63" s="268"/>
      <c r="BH63" s="267"/>
      <c r="BI63" s="267"/>
      <c r="BJ63" s="267"/>
      <c r="BK63" s="267"/>
      <c r="BL63" s="267"/>
      <c r="BN63" s="112"/>
      <c r="BO63" s="113"/>
      <c r="BP63" s="113"/>
      <c r="BQ63" s="114"/>
      <c r="BR63" s="115"/>
      <c r="BS63" s="115"/>
      <c r="BT63" s="115"/>
      <c r="BU63" s="276"/>
      <c r="BV63" s="259"/>
      <c r="BW63" s="261"/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59"/>
      <c r="CJ63" s="259"/>
      <c r="CK63" s="262"/>
      <c r="CL63" s="262"/>
      <c r="CM63" s="264"/>
      <c r="CN63" s="264"/>
      <c r="CO63" s="264"/>
      <c r="CP63" s="265"/>
      <c r="CQ63" s="268"/>
      <c r="CR63" s="267"/>
      <c r="CS63" s="267"/>
      <c r="CT63" s="267"/>
      <c r="CU63" s="267"/>
      <c r="CV63" s="267"/>
      <c r="CX63" s="112"/>
      <c r="CY63" s="113"/>
      <c r="CZ63" s="113"/>
      <c r="DA63" s="114"/>
      <c r="DB63" s="115"/>
      <c r="DC63" s="115"/>
      <c r="DD63" s="115"/>
    </row>
    <row r="64" spans="1:108" ht="13.5" customHeight="1">
      <c r="A64" s="279" t="s">
        <v>68</v>
      </c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1"/>
      <c r="W64" s="106">
        <f>SUM(W30:AB63)</f>
        <v>0</v>
      </c>
      <c r="X64" s="107"/>
      <c r="Y64" s="107"/>
      <c r="Z64" s="107"/>
      <c r="AA64" s="107"/>
      <c r="AB64" s="107"/>
      <c r="AD64" s="109"/>
      <c r="AE64" s="110"/>
      <c r="AF64" s="110"/>
      <c r="AG64" s="111"/>
      <c r="AH64" s="115"/>
      <c r="AI64" s="115"/>
      <c r="AJ64" s="115"/>
      <c r="AK64" s="256" t="s">
        <v>67</v>
      </c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277"/>
      <c r="BG64" s="266">
        <f t="shared" ref="BG64" si="292">IF(W64="","",W64)</f>
        <v>0</v>
      </c>
      <c r="BH64" s="267"/>
      <c r="BI64" s="267"/>
      <c r="BJ64" s="267"/>
      <c r="BK64" s="267"/>
      <c r="BL64" s="267"/>
      <c r="BN64" s="109"/>
      <c r="BO64" s="110"/>
      <c r="BP64" s="110"/>
      <c r="BQ64" s="111"/>
      <c r="BR64" s="115"/>
      <c r="BS64" s="115"/>
      <c r="BT64" s="115"/>
      <c r="BU64" s="256" t="s">
        <v>67</v>
      </c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277"/>
      <c r="CQ64" s="266">
        <f>IF(W64="","",W64)</f>
        <v>0</v>
      </c>
      <c r="CR64" s="267"/>
      <c r="CS64" s="267"/>
      <c r="CT64" s="267"/>
      <c r="CU64" s="267"/>
      <c r="CV64" s="267"/>
      <c r="CX64" s="109"/>
      <c r="CY64" s="110"/>
      <c r="CZ64" s="110"/>
      <c r="DA64" s="111"/>
      <c r="DB64" s="115"/>
      <c r="DC64" s="115"/>
      <c r="DD64" s="115"/>
    </row>
    <row r="65" spans="1:108" ht="13.5" customHeight="1" thickBot="1">
      <c r="A65" s="282"/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4"/>
      <c r="W65" s="108"/>
      <c r="X65" s="107"/>
      <c r="Y65" s="107"/>
      <c r="Z65" s="107"/>
      <c r="AA65" s="107"/>
      <c r="AB65" s="107"/>
      <c r="AD65" s="112"/>
      <c r="AE65" s="113"/>
      <c r="AF65" s="113"/>
      <c r="AG65" s="114"/>
      <c r="AH65" s="115"/>
      <c r="AI65" s="115"/>
      <c r="AJ65" s="115"/>
      <c r="AK65" s="278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7"/>
      <c r="BG65" s="268"/>
      <c r="BH65" s="267"/>
      <c r="BI65" s="267"/>
      <c r="BJ65" s="267"/>
      <c r="BK65" s="267"/>
      <c r="BL65" s="267"/>
      <c r="BN65" s="112"/>
      <c r="BO65" s="113"/>
      <c r="BP65" s="113"/>
      <c r="BQ65" s="114"/>
      <c r="BR65" s="115"/>
      <c r="BS65" s="115"/>
      <c r="BT65" s="115"/>
      <c r="BU65" s="278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7"/>
      <c r="CQ65" s="268"/>
      <c r="CR65" s="267"/>
      <c r="CS65" s="267"/>
      <c r="CT65" s="267"/>
      <c r="CU65" s="267"/>
      <c r="CV65" s="267"/>
      <c r="CX65" s="112"/>
      <c r="CY65" s="113"/>
      <c r="CZ65" s="113"/>
      <c r="DA65" s="114"/>
      <c r="DB65" s="115"/>
      <c r="DC65" s="115"/>
      <c r="DD65" s="115"/>
    </row>
    <row r="66" spans="1:108" ht="13.5" customHeight="1" thickTop="1">
      <c r="A66" s="8"/>
      <c r="B66" s="8"/>
      <c r="C66" s="8"/>
      <c r="D66" s="8"/>
      <c r="E66" s="8"/>
      <c r="F66" s="8"/>
      <c r="G66" s="8"/>
      <c r="J66" s="9"/>
      <c r="K66" s="9"/>
      <c r="L66" s="9"/>
      <c r="M66" s="9"/>
      <c r="N66" s="9"/>
      <c r="O66" s="10"/>
      <c r="P66" s="10"/>
      <c r="Q66" s="10"/>
      <c r="R66" s="10"/>
      <c r="S66" s="9"/>
      <c r="T66" s="9"/>
      <c r="U66" s="9"/>
      <c r="V66" s="36"/>
      <c r="W66" s="36"/>
      <c r="X66" s="36"/>
      <c r="Y66" s="36"/>
      <c r="Z66" s="36"/>
      <c r="AK66" s="8"/>
      <c r="AL66" s="8"/>
      <c r="AM66" s="8"/>
      <c r="AN66" s="8"/>
      <c r="AO66" s="8"/>
      <c r="AP66" s="8"/>
      <c r="AQ66" s="8"/>
      <c r="AT66" s="9"/>
      <c r="AU66" s="9"/>
      <c r="AV66" s="9"/>
      <c r="AW66" s="9"/>
      <c r="AX66" s="9"/>
      <c r="AY66" s="10"/>
      <c r="AZ66" s="10"/>
      <c r="BA66" s="10"/>
      <c r="BB66" s="10"/>
      <c r="BC66" s="10"/>
      <c r="BD66" s="10"/>
      <c r="BE66" s="10"/>
      <c r="BF66" s="36"/>
      <c r="BG66" s="36"/>
      <c r="BH66" s="36"/>
      <c r="BI66" s="36"/>
      <c r="BJ66" s="36"/>
      <c r="BU66" s="8"/>
      <c r="BV66" s="8"/>
      <c r="BW66" s="8"/>
      <c r="BX66" s="8"/>
      <c r="BY66" s="8"/>
      <c r="BZ66" s="8"/>
      <c r="CA66" s="8"/>
      <c r="CD66" s="9"/>
      <c r="CE66" s="9"/>
      <c r="CF66" s="9"/>
      <c r="CG66" s="9"/>
      <c r="CH66" s="9"/>
      <c r="CI66" s="10"/>
      <c r="CJ66" s="10"/>
      <c r="CK66" s="10"/>
      <c r="CL66" s="10"/>
      <c r="CM66" s="10"/>
      <c r="CN66" s="10"/>
      <c r="CO66" s="10"/>
      <c r="CP66" s="36"/>
      <c r="CQ66" s="36"/>
      <c r="CR66" s="36"/>
      <c r="CS66" s="36"/>
      <c r="CT66" s="36"/>
    </row>
    <row r="67" spans="1:108" ht="13.5" thickBot="1">
      <c r="A67" s="37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8" t="s">
        <v>46</v>
      </c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9" t="s">
        <v>47</v>
      </c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</row>
    <row r="68" spans="1:108" ht="14.25" customHeight="1" thickTop="1">
      <c r="A68" s="143" t="s">
        <v>41</v>
      </c>
      <c r="B68" s="144"/>
      <c r="C68" s="152" t="str">
        <f>IF($H$9="","",$H$9)</f>
        <v/>
      </c>
      <c r="D68" s="153"/>
      <c r="E68" s="153"/>
      <c r="F68" s="153"/>
      <c r="G68" s="153"/>
      <c r="H68" s="153"/>
      <c r="I68" s="154"/>
      <c r="J68" s="147" t="s">
        <v>42</v>
      </c>
      <c r="K68" s="148"/>
      <c r="L68" s="158" t="str">
        <f>IF($A$10="","",$A$10)</f>
        <v/>
      </c>
      <c r="M68" s="160" t="str">
        <f>IF($B$10="","",$B$10)</f>
        <v/>
      </c>
      <c r="N68" s="160" t="str">
        <f>IF($C$10="","",$C$10)</f>
        <v/>
      </c>
      <c r="O68" s="160" t="str">
        <f>IF($D$10="","",$D$10)</f>
        <v/>
      </c>
      <c r="P68" s="160" t="str">
        <f>IF($E$10="","",$E$10)</f>
        <v/>
      </c>
      <c r="Q68" s="162" t="str">
        <f>IF($F$10="","",$F$10)</f>
        <v/>
      </c>
      <c r="R68" s="9"/>
      <c r="S68" s="151" t="s">
        <v>31</v>
      </c>
      <c r="T68" s="151"/>
      <c r="U68" s="151"/>
      <c r="V68" s="151"/>
      <c r="W68" s="151"/>
      <c r="X68" s="151">
        <v>2</v>
      </c>
      <c r="Y68" s="151"/>
      <c r="AA68" s="118" t="s">
        <v>32</v>
      </c>
      <c r="AB68" s="118"/>
      <c r="AC68" s="118"/>
      <c r="AD68" s="120">
        <f>AD26</f>
        <v>0</v>
      </c>
      <c r="AE68" s="120"/>
      <c r="AF68" s="120"/>
      <c r="AG68" s="120"/>
      <c r="AH68" s="120"/>
      <c r="AI68" s="120"/>
      <c r="AJ68" s="120"/>
      <c r="AK68" s="143" t="s">
        <v>41</v>
      </c>
      <c r="AL68" s="144"/>
      <c r="AM68" s="152" t="str">
        <f>IF($H$9="","",$H$9)</f>
        <v/>
      </c>
      <c r="AN68" s="153"/>
      <c r="AO68" s="153"/>
      <c r="AP68" s="153"/>
      <c r="AQ68" s="153"/>
      <c r="AR68" s="153"/>
      <c r="AS68" s="154"/>
      <c r="AT68" s="147" t="s">
        <v>42</v>
      </c>
      <c r="AU68" s="148"/>
      <c r="AV68" s="158" t="str">
        <f>IF($A$10="","",$A$10)</f>
        <v/>
      </c>
      <c r="AW68" s="160" t="str">
        <f>IF($B$10="","",$B$10)</f>
        <v/>
      </c>
      <c r="AX68" s="160" t="str">
        <f>IF($C$10="","",$C$10)</f>
        <v/>
      </c>
      <c r="AY68" s="160" t="str">
        <f>IF($D$10="","",$D$10)</f>
        <v/>
      </c>
      <c r="AZ68" s="160" t="str">
        <f>IF($E$10="","",$E$10)</f>
        <v/>
      </c>
      <c r="BA68" s="162" t="str">
        <f>IF($F$10="","",$F$10)</f>
        <v/>
      </c>
      <c r="BB68" s="9"/>
      <c r="BC68" s="151" t="s">
        <v>31</v>
      </c>
      <c r="BD68" s="151"/>
      <c r="BE68" s="151"/>
      <c r="BF68" s="151"/>
      <c r="BG68" s="151"/>
      <c r="BH68" s="151">
        <v>2</v>
      </c>
      <c r="BI68" s="151"/>
      <c r="BK68" s="118" t="s">
        <v>32</v>
      </c>
      <c r="BL68" s="118"/>
      <c r="BM68" s="118"/>
      <c r="BN68" s="120">
        <f>AD26</f>
        <v>0</v>
      </c>
      <c r="BO68" s="120"/>
      <c r="BP68" s="120"/>
      <c r="BQ68" s="120"/>
      <c r="BR68" s="120"/>
      <c r="BS68" s="120"/>
      <c r="BT68" s="120"/>
      <c r="BU68" s="143" t="s">
        <v>41</v>
      </c>
      <c r="BV68" s="144"/>
      <c r="BW68" s="152" t="str">
        <f>IF($H$9="","",$H$9)</f>
        <v/>
      </c>
      <c r="BX68" s="153"/>
      <c r="BY68" s="153"/>
      <c r="BZ68" s="153"/>
      <c r="CA68" s="153"/>
      <c r="CB68" s="153"/>
      <c r="CC68" s="154"/>
      <c r="CD68" s="147" t="s">
        <v>42</v>
      </c>
      <c r="CE68" s="148"/>
      <c r="CF68" s="158" t="str">
        <f>IF($A$10="","",$A$10)</f>
        <v/>
      </c>
      <c r="CG68" s="160" t="str">
        <f>IF($B$10="","",$B$10)</f>
        <v/>
      </c>
      <c r="CH68" s="160" t="str">
        <f>IF($C$10="","",$C$10)</f>
        <v/>
      </c>
      <c r="CI68" s="160" t="str">
        <f>IF($D$10="","",$D$10)</f>
        <v/>
      </c>
      <c r="CJ68" s="160" t="str">
        <f>IF($E$10="","",$E$10)</f>
        <v/>
      </c>
      <c r="CK68" s="162" t="str">
        <f>IF($F$10="","",$F$10)</f>
        <v/>
      </c>
      <c r="CL68" s="9"/>
      <c r="CM68" s="151" t="s">
        <v>31</v>
      </c>
      <c r="CN68" s="151"/>
      <c r="CO68" s="151"/>
      <c r="CP68" s="151"/>
      <c r="CQ68" s="151"/>
      <c r="CR68" s="151">
        <v>2</v>
      </c>
      <c r="CS68" s="151"/>
      <c r="CU68" s="118" t="s">
        <v>32</v>
      </c>
      <c r="CV68" s="118"/>
      <c r="CW68" s="118"/>
      <c r="CX68" s="120">
        <f>AD26</f>
        <v>0</v>
      </c>
      <c r="CY68" s="120"/>
      <c r="CZ68" s="120"/>
      <c r="DA68" s="120"/>
      <c r="DB68" s="120"/>
      <c r="DC68" s="120"/>
      <c r="DD68" s="120"/>
    </row>
    <row r="69" spans="1:108" ht="14.25" customHeight="1" thickBot="1">
      <c r="A69" s="145"/>
      <c r="B69" s="146"/>
      <c r="C69" s="155"/>
      <c r="D69" s="156"/>
      <c r="E69" s="156"/>
      <c r="F69" s="156"/>
      <c r="G69" s="156"/>
      <c r="H69" s="156"/>
      <c r="I69" s="157"/>
      <c r="J69" s="149"/>
      <c r="K69" s="150"/>
      <c r="L69" s="159"/>
      <c r="M69" s="161"/>
      <c r="N69" s="161"/>
      <c r="O69" s="161"/>
      <c r="P69" s="161"/>
      <c r="Q69" s="163"/>
      <c r="R69" s="9"/>
      <c r="S69" s="151"/>
      <c r="T69" s="151"/>
      <c r="U69" s="151"/>
      <c r="V69" s="151"/>
      <c r="W69" s="151"/>
      <c r="X69" s="151"/>
      <c r="Y69" s="151"/>
      <c r="AA69" s="119"/>
      <c r="AB69" s="119"/>
      <c r="AC69" s="119"/>
      <c r="AD69" s="121"/>
      <c r="AE69" s="121"/>
      <c r="AF69" s="121"/>
      <c r="AG69" s="121"/>
      <c r="AH69" s="121"/>
      <c r="AI69" s="121"/>
      <c r="AJ69" s="121"/>
      <c r="AK69" s="145"/>
      <c r="AL69" s="146"/>
      <c r="AM69" s="155"/>
      <c r="AN69" s="156"/>
      <c r="AO69" s="156"/>
      <c r="AP69" s="156"/>
      <c r="AQ69" s="156"/>
      <c r="AR69" s="156"/>
      <c r="AS69" s="157"/>
      <c r="AT69" s="149"/>
      <c r="AU69" s="150"/>
      <c r="AV69" s="159"/>
      <c r="AW69" s="161"/>
      <c r="AX69" s="161"/>
      <c r="AY69" s="161"/>
      <c r="AZ69" s="161"/>
      <c r="BA69" s="163"/>
      <c r="BB69" s="9"/>
      <c r="BC69" s="151"/>
      <c r="BD69" s="151"/>
      <c r="BE69" s="151"/>
      <c r="BF69" s="151"/>
      <c r="BG69" s="151"/>
      <c r="BH69" s="151"/>
      <c r="BI69" s="151"/>
      <c r="BK69" s="119"/>
      <c r="BL69" s="119"/>
      <c r="BM69" s="119"/>
      <c r="BN69" s="121"/>
      <c r="BO69" s="121"/>
      <c r="BP69" s="121"/>
      <c r="BQ69" s="121"/>
      <c r="BR69" s="121"/>
      <c r="BS69" s="121"/>
      <c r="BT69" s="121"/>
      <c r="BU69" s="145"/>
      <c r="BV69" s="146"/>
      <c r="BW69" s="155"/>
      <c r="BX69" s="156"/>
      <c r="BY69" s="156"/>
      <c r="BZ69" s="156"/>
      <c r="CA69" s="156"/>
      <c r="CB69" s="156"/>
      <c r="CC69" s="157"/>
      <c r="CD69" s="149"/>
      <c r="CE69" s="150"/>
      <c r="CF69" s="159"/>
      <c r="CG69" s="161"/>
      <c r="CH69" s="161"/>
      <c r="CI69" s="161"/>
      <c r="CJ69" s="161"/>
      <c r="CK69" s="163"/>
      <c r="CL69" s="9"/>
      <c r="CM69" s="151"/>
      <c r="CN69" s="151"/>
      <c r="CO69" s="151"/>
      <c r="CP69" s="151"/>
      <c r="CQ69" s="151"/>
      <c r="CR69" s="151"/>
      <c r="CS69" s="151"/>
      <c r="CU69" s="119"/>
      <c r="CV69" s="119"/>
      <c r="CW69" s="119"/>
      <c r="CX69" s="121"/>
      <c r="CY69" s="121"/>
      <c r="CZ69" s="121"/>
      <c r="DA69" s="121"/>
      <c r="DB69" s="121"/>
      <c r="DC69" s="121"/>
      <c r="DD69" s="121"/>
    </row>
    <row r="70" spans="1:108" ht="14" thickTop="1" thickBot="1">
      <c r="A70" s="40"/>
      <c r="B70" s="40"/>
      <c r="C70" s="41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S70" s="42"/>
      <c r="T70" s="42"/>
      <c r="U70" s="42"/>
      <c r="V70" s="42"/>
      <c r="AK70" s="40"/>
      <c r="AL70" s="40"/>
      <c r="AM70" s="41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BC70" s="42"/>
      <c r="BD70" s="42"/>
      <c r="BE70" s="42"/>
      <c r="BF70" s="42"/>
      <c r="BU70" s="40"/>
      <c r="BV70" s="40"/>
      <c r="BW70" s="41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M70" s="42"/>
      <c r="CN70" s="42"/>
      <c r="CO70" s="42"/>
      <c r="CP70" s="42"/>
    </row>
    <row r="71" spans="1:108" ht="13.5" thickTop="1">
      <c r="A71" s="43" t="s">
        <v>28</v>
      </c>
      <c r="B71" s="44" t="s">
        <v>66</v>
      </c>
      <c r="C71" s="122" t="s">
        <v>33</v>
      </c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 t="s">
        <v>34</v>
      </c>
      <c r="P71" s="122"/>
      <c r="Q71" s="123" t="s">
        <v>35</v>
      </c>
      <c r="R71" s="124"/>
      <c r="S71" s="125" t="s">
        <v>36</v>
      </c>
      <c r="T71" s="125"/>
      <c r="U71" s="125"/>
      <c r="V71" s="126"/>
      <c r="W71" s="127" t="s">
        <v>37</v>
      </c>
      <c r="X71" s="128"/>
      <c r="Y71" s="128"/>
      <c r="Z71" s="128"/>
      <c r="AA71" s="128"/>
      <c r="AB71" s="128"/>
      <c r="AC71" s="36"/>
      <c r="AD71" s="129" t="s">
        <v>43</v>
      </c>
      <c r="AE71" s="130"/>
      <c r="AF71" s="130"/>
      <c r="AG71" s="131"/>
      <c r="AH71" s="115" t="s">
        <v>38</v>
      </c>
      <c r="AI71" s="115"/>
      <c r="AJ71" s="115"/>
      <c r="AK71" s="43" t="s">
        <v>28</v>
      </c>
      <c r="AL71" s="44" t="s">
        <v>66</v>
      </c>
      <c r="AM71" s="122" t="s">
        <v>33</v>
      </c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 t="s">
        <v>34</v>
      </c>
      <c r="AZ71" s="122"/>
      <c r="BA71" s="123" t="s">
        <v>35</v>
      </c>
      <c r="BB71" s="124"/>
      <c r="BC71" s="125" t="s">
        <v>36</v>
      </c>
      <c r="BD71" s="125"/>
      <c r="BE71" s="125"/>
      <c r="BF71" s="126"/>
      <c r="BG71" s="127" t="s">
        <v>37</v>
      </c>
      <c r="BH71" s="128"/>
      <c r="BI71" s="128"/>
      <c r="BJ71" s="128"/>
      <c r="BK71" s="128"/>
      <c r="BL71" s="128"/>
      <c r="BM71" s="36"/>
      <c r="BN71" s="129" t="s">
        <v>43</v>
      </c>
      <c r="BO71" s="130"/>
      <c r="BP71" s="130"/>
      <c r="BQ71" s="131"/>
      <c r="BR71" s="115" t="s">
        <v>38</v>
      </c>
      <c r="BS71" s="115"/>
      <c r="BT71" s="115"/>
      <c r="BU71" s="43" t="s">
        <v>28</v>
      </c>
      <c r="BV71" s="44" t="s">
        <v>66</v>
      </c>
      <c r="BW71" s="122" t="s">
        <v>33</v>
      </c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 t="s">
        <v>34</v>
      </c>
      <c r="CJ71" s="122"/>
      <c r="CK71" s="123" t="s">
        <v>35</v>
      </c>
      <c r="CL71" s="124"/>
      <c r="CM71" s="125" t="s">
        <v>36</v>
      </c>
      <c r="CN71" s="125"/>
      <c r="CO71" s="125"/>
      <c r="CP71" s="126"/>
      <c r="CQ71" s="127" t="s">
        <v>37</v>
      </c>
      <c r="CR71" s="128"/>
      <c r="CS71" s="128"/>
      <c r="CT71" s="128"/>
      <c r="CU71" s="128"/>
      <c r="CV71" s="128"/>
      <c r="CW71" s="36"/>
      <c r="CX71" s="129" t="s">
        <v>43</v>
      </c>
      <c r="CY71" s="130"/>
      <c r="CZ71" s="130"/>
      <c r="DA71" s="131"/>
      <c r="DB71" s="115" t="s">
        <v>38</v>
      </c>
      <c r="DC71" s="115"/>
      <c r="DD71" s="115"/>
    </row>
    <row r="72" spans="1:108" ht="13.5" customHeight="1">
      <c r="A72" s="88"/>
      <c r="B72" s="90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90"/>
      <c r="P72" s="90"/>
      <c r="Q72" s="102"/>
      <c r="R72" s="102"/>
      <c r="S72" s="103"/>
      <c r="T72" s="104"/>
      <c r="U72" s="104"/>
      <c r="V72" s="105"/>
      <c r="W72" s="106" t="str">
        <f>IF(S72="","",IF(Q72="",1*S72,Q72*S72))</f>
        <v/>
      </c>
      <c r="X72" s="107"/>
      <c r="Y72" s="107"/>
      <c r="Z72" s="107"/>
      <c r="AA72" s="107"/>
      <c r="AB72" s="107"/>
      <c r="AD72" s="109"/>
      <c r="AE72" s="110"/>
      <c r="AF72" s="110"/>
      <c r="AG72" s="111"/>
      <c r="AH72" s="115"/>
      <c r="AI72" s="115"/>
      <c r="AJ72" s="115"/>
      <c r="AK72" s="256" t="str">
        <f>IF(A72="","",A72)</f>
        <v/>
      </c>
      <c r="AL72" s="258" t="str">
        <f>IF(B72="","",B72)</f>
        <v/>
      </c>
      <c r="AM72" s="260" t="str">
        <f>IF(C72="","",C72)</f>
        <v/>
      </c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58" t="str">
        <f>IF(O72="","",O72)</f>
        <v/>
      </c>
      <c r="AZ72" s="258"/>
      <c r="BA72" s="262" t="str">
        <f>IF(Q72="","",Q72)</f>
        <v/>
      </c>
      <c r="BB72" s="262"/>
      <c r="BC72" s="263" t="str">
        <f>IF(S72="","",S72)</f>
        <v/>
      </c>
      <c r="BD72" s="264"/>
      <c r="BE72" s="264"/>
      <c r="BF72" s="265"/>
      <c r="BG72" s="266" t="str">
        <f>IF(W72="","",W72)</f>
        <v/>
      </c>
      <c r="BH72" s="267"/>
      <c r="BI72" s="267"/>
      <c r="BJ72" s="267"/>
      <c r="BK72" s="267"/>
      <c r="BL72" s="267"/>
      <c r="BN72" s="109" t="str">
        <f>IF(AD72="","",AD72)</f>
        <v/>
      </c>
      <c r="BO72" s="110"/>
      <c r="BP72" s="110"/>
      <c r="BQ72" s="111"/>
      <c r="BR72" s="115" t="str">
        <f>IF(AH72="","",AH72)</f>
        <v/>
      </c>
      <c r="BS72" s="115"/>
      <c r="BT72" s="115"/>
      <c r="BU72" s="275" t="str">
        <f>IF(A72="","",A72)</f>
        <v/>
      </c>
      <c r="BV72" s="258" t="str">
        <f>IF(B72="","",B72)</f>
        <v/>
      </c>
      <c r="BW72" s="260" t="str">
        <f>IF(C72="","",C72)</f>
        <v/>
      </c>
      <c r="BX72" s="260"/>
      <c r="BY72" s="260"/>
      <c r="BZ72" s="260"/>
      <c r="CA72" s="260"/>
      <c r="CB72" s="260"/>
      <c r="CC72" s="260"/>
      <c r="CD72" s="260"/>
      <c r="CE72" s="260"/>
      <c r="CF72" s="260"/>
      <c r="CG72" s="260"/>
      <c r="CH72" s="260"/>
      <c r="CI72" s="258" t="str">
        <f>IF(O72="","",O72)</f>
        <v/>
      </c>
      <c r="CJ72" s="258"/>
      <c r="CK72" s="262" t="str">
        <f>IF(Q72="","",Q72)</f>
        <v/>
      </c>
      <c r="CL72" s="262"/>
      <c r="CM72" s="263" t="str">
        <f>IF(S72="","",S72)</f>
        <v/>
      </c>
      <c r="CN72" s="264"/>
      <c r="CO72" s="264"/>
      <c r="CP72" s="265"/>
      <c r="CQ72" s="266" t="str">
        <f>IF(W72="","",W72)</f>
        <v/>
      </c>
      <c r="CR72" s="267"/>
      <c r="CS72" s="267"/>
      <c r="CT72" s="267"/>
      <c r="CU72" s="267"/>
      <c r="CV72" s="267"/>
      <c r="CX72" s="109"/>
      <c r="CY72" s="110"/>
      <c r="CZ72" s="110"/>
      <c r="DA72" s="111"/>
      <c r="DB72" s="115" t="str">
        <f>IF(AD72="","",AD72)</f>
        <v/>
      </c>
      <c r="DC72" s="115"/>
      <c r="DD72" s="115"/>
    </row>
    <row r="73" spans="1:108" ht="13.5" customHeight="1">
      <c r="A73" s="89"/>
      <c r="B73" s="91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91"/>
      <c r="P73" s="91"/>
      <c r="Q73" s="102"/>
      <c r="R73" s="102"/>
      <c r="S73" s="104"/>
      <c r="T73" s="104"/>
      <c r="U73" s="104"/>
      <c r="V73" s="105"/>
      <c r="W73" s="108"/>
      <c r="X73" s="107"/>
      <c r="Y73" s="107"/>
      <c r="Z73" s="107"/>
      <c r="AA73" s="107"/>
      <c r="AB73" s="107"/>
      <c r="AD73" s="112"/>
      <c r="AE73" s="113"/>
      <c r="AF73" s="113"/>
      <c r="AG73" s="114"/>
      <c r="AH73" s="115"/>
      <c r="AI73" s="115"/>
      <c r="AJ73" s="115"/>
      <c r="AK73" s="257"/>
      <c r="AL73" s="259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59"/>
      <c r="AZ73" s="259"/>
      <c r="BA73" s="262"/>
      <c r="BB73" s="262"/>
      <c r="BC73" s="264"/>
      <c r="BD73" s="264"/>
      <c r="BE73" s="264"/>
      <c r="BF73" s="265"/>
      <c r="BG73" s="268"/>
      <c r="BH73" s="267"/>
      <c r="BI73" s="267"/>
      <c r="BJ73" s="267"/>
      <c r="BK73" s="267"/>
      <c r="BL73" s="267"/>
      <c r="BN73" s="112"/>
      <c r="BO73" s="113"/>
      <c r="BP73" s="113"/>
      <c r="BQ73" s="114"/>
      <c r="BR73" s="115"/>
      <c r="BS73" s="115"/>
      <c r="BT73" s="115"/>
      <c r="BU73" s="276"/>
      <c r="BV73" s="259"/>
      <c r="BW73" s="261"/>
      <c r="BX73" s="261"/>
      <c r="BY73" s="261"/>
      <c r="BZ73" s="261"/>
      <c r="CA73" s="261"/>
      <c r="CB73" s="261"/>
      <c r="CC73" s="261"/>
      <c r="CD73" s="261"/>
      <c r="CE73" s="261"/>
      <c r="CF73" s="261"/>
      <c r="CG73" s="261"/>
      <c r="CH73" s="261"/>
      <c r="CI73" s="259"/>
      <c r="CJ73" s="259"/>
      <c r="CK73" s="262"/>
      <c r="CL73" s="262"/>
      <c r="CM73" s="264"/>
      <c r="CN73" s="264"/>
      <c r="CO73" s="264"/>
      <c r="CP73" s="265"/>
      <c r="CQ73" s="268"/>
      <c r="CR73" s="267"/>
      <c r="CS73" s="267"/>
      <c r="CT73" s="267"/>
      <c r="CU73" s="267"/>
      <c r="CV73" s="267"/>
      <c r="CX73" s="112"/>
      <c r="CY73" s="113"/>
      <c r="CZ73" s="113"/>
      <c r="DA73" s="114"/>
      <c r="DB73" s="115"/>
      <c r="DC73" s="115"/>
      <c r="DD73" s="115"/>
    </row>
    <row r="74" spans="1:108" ht="13.5" customHeight="1">
      <c r="A74" s="88"/>
      <c r="B74" s="90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90"/>
      <c r="P74" s="90"/>
      <c r="Q74" s="102"/>
      <c r="R74" s="102"/>
      <c r="S74" s="103"/>
      <c r="T74" s="104"/>
      <c r="U74" s="104"/>
      <c r="V74" s="105"/>
      <c r="W74" s="106" t="str">
        <f t="shared" ref="W74" si="293">IF(S74="","",IF(Q74="",1*S74,Q74*S74))</f>
        <v/>
      </c>
      <c r="X74" s="107"/>
      <c r="Y74" s="107"/>
      <c r="Z74" s="107"/>
      <c r="AA74" s="107"/>
      <c r="AB74" s="107"/>
      <c r="AD74" s="109"/>
      <c r="AE74" s="110"/>
      <c r="AF74" s="110"/>
      <c r="AG74" s="111"/>
      <c r="AH74" s="115"/>
      <c r="AI74" s="115"/>
      <c r="AJ74" s="115"/>
      <c r="AK74" s="256" t="str">
        <f t="shared" ref="AK74" si="294">IF(A74="","",A74)</f>
        <v/>
      </c>
      <c r="AL74" s="258" t="str">
        <f t="shared" ref="AL74" si="295">IF(B74="","",B74)</f>
        <v/>
      </c>
      <c r="AM74" s="260" t="str">
        <f t="shared" ref="AM74" si="296">IF(C74="","",C74)</f>
        <v/>
      </c>
      <c r="AN74" s="260"/>
      <c r="AO74" s="260"/>
      <c r="AP74" s="260"/>
      <c r="AQ74" s="260"/>
      <c r="AR74" s="260"/>
      <c r="AS74" s="260"/>
      <c r="AT74" s="260"/>
      <c r="AU74" s="260"/>
      <c r="AV74" s="260"/>
      <c r="AW74" s="260"/>
      <c r="AX74" s="260"/>
      <c r="AY74" s="258" t="str">
        <f t="shared" ref="AY74" si="297">IF(O74="","",O74)</f>
        <v/>
      </c>
      <c r="AZ74" s="258"/>
      <c r="BA74" s="262" t="str">
        <f t="shared" ref="BA74" si="298">IF(Q74="","",Q74)</f>
        <v/>
      </c>
      <c r="BB74" s="262"/>
      <c r="BC74" s="263" t="str">
        <f t="shared" ref="BC74" si="299">IF(S74="","",S74)</f>
        <v/>
      </c>
      <c r="BD74" s="264"/>
      <c r="BE74" s="264"/>
      <c r="BF74" s="265"/>
      <c r="BG74" s="266" t="str">
        <f t="shared" ref="BG74" si="300">IF(W74="","",W74)</f>
        <v/>
      </c>
      <c r="BH74" s="267"/>
      <c r="BI74" s="267"/>
      <c r="BJ74" s="267"/>
      <c r="BK74" s="267"/>
      <c r="BL74" s="267"/>
      <c r="BN74" s="109" t="str">
        <f t="shared" ref="BN74" si="301">IF(AD74="","",AD74)</f>
        <v/>
      </c>
      <c r="BO74" s="110"/>
      <c r="BP74" s="110"/>
      <c r="BQ74" s="111"/>
      <c r="BR74" s="115" t="str">
        <f t="shared" ref="BR74" si="302">IF(AH74="","",AH74)</f>
        <v/>
      </c>
      <c r="BS74" s="115"/>
      <c r="BT74" s="115"/>
      <c r="BU74" s="275" t="str">
        <f t="shared" ref="BU74" si="303">IF(A74="","",A74)</f>
        <v/>
      </c>
      <c r="BV74" s="258" t="str">
        <f t="shared" ref="BV74" si="304">IF(B74="","",B74)</f>
        <v/>
      </c>
      <c r="BW74" s="260" t="str">
        <f t="shared" ref="BW74" si="305">IF(C74="","",C74)</f>
        <v/>
      </c>
      <c r="BX74" s="260"/>
      <c r="BY74" s="260"/>
      <c r="BZ74" s="260"/>
      <c r="CA74" s="260"/>
      <c r="CB74" s="260"/>
      <c r="CC74" s="260"/>
      <c r="CD74" s="260"/>
      <c r="CE74" s="260"/>
      <c r="CF74" s="260"/>
      <c r="CG74" s="260"/>
      <c r="CH74" s="260"/>
      <c r="CI74" s="258" t="str">
        <f t="shared" ref="CI74" si="306">IF(O74="","",O74)</f>
        <v/>
      </c>
      <c r="CJ74" s="258"/>
      <c r="CK74" s="262" t="str">
        <f t="shared" ref="CK74" si="307">IF(Q74="","",Q74)</f>
        <v/>
      </c>
      <c r="CL74" s="262"/>
      <c r="CM74" s="263" t="str">
        <f t="shared" ref="CM74" si="308">IF(S74="","",S74)</f>
        <v/>
      </c>
      <c r="CN74" s="264"/>
      <c r="CO74" s="264"/>
      <c r="CP74" s="265"/>
      <c r="CQ74" s="266" t="str">
        <f t="shared" ref="CQ74" si="309">IF(W74="","",W74)</f>
        <v/>
      </c>
      <c r="CR74" s="267"/>
      <c r="CS74" s="267"/>
      <c r="CT74" s="267"/>
      <c r="CU74" s="267"/>
      <c r="CV74" s="267"/>
      <c r="CX74" s="109"/>
      <c r="CY74" s="110"/>
      <c r="CZ74" s="110"/>
      <c r="DA74" s="111"/>
      <c r="DB74" s="115" t="str">
        <f t="shared" ref="DB74" si="310">IF(AD74="","",AD74)</f>
        <v/>
      </c>
      <c r="DC74" s="115"/>
      <c r="DD74" s="115"/>
    </row>
    <row r="75" spans="1:108" ht="13.5" customHeight="1">
      <c r="A75" s="89"/>
      <c r="B75" s="91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91"/>
      <c r="P75" s="91"/>
      <c r="Q75" s="102"/>
      <c r="R75" s="102"/>
      <c r="S75" s="104"/>
      <c r="T75" s="104"/>
      <c r="U75" s="104"/>
      <c r="V75" s="105"/>
      <c r="W75" s="108"/>
      <c r="X75" s="107"/>
      <c r="Y75" s="107"/>
      <c r="Z75" s="107"/>
      <c r="AA75" s="107"/>
      <c r="AB75" s="107"/>
      <c r="AD75" s="112"/>
      <c r="AE75" s="113"/>
      <c r="AF75" s="113"/>
      <c r="AG75" s="114"/>
      <c r="AH75" s="115"/>
      <c r="AI75" s="115"/>
      <c r="AJ75" s="115"/>
      <c r="AK75" s="257"/>
      <c r="AL75" s="259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59"/>
      <c r="AZ75" s="259"/>
      <c r="BA75" s="262"/>
      <c r="BB75" s="262"/>
      <c r="BC75" s="264"/>
      <c r="BD75" s="264"/>
      <c r="BE75" s="264"/>
      <c r="BF75" s="265"/>
      <c r="BG75" s="268"/>
      <c r="BH75" s="267"/>
      <c r="BI75" s="267"/>
      <c r="BJ75" s="267"/>
      <c r="BK75" s="267"/>
      <c r="BL75" s="267"/>
      <c r="BN75" s="112"/>
      <c r="BO75" s="113"/>
      <c r="BP75" s="113"/>
      <c r="BQ75" s="114"/>
      <c r="BR75" s="115"/>
      <c r="BS75" s="115"/>
      <c r="BT75" s="115"/>
      <c r="BU75" s="276"/>
      <c r="BV75" s="259"/>
      <c r="BW75" s="261"/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59"/>
      <c r="CJ75" s="259"/>
      <c r="CK75" s="262"/>
      <c r="CL75" s="262"/>
      <c r="CM75" s="264"/>
      <c r="CN75" s="264"/>
      <c r="CO75" s="264"/>
      <c r="CP75" s="265"/>
      <c r="CQ75" s="268"/>
      <c r="CR75" s="267"/>
      <c r="CS75" s="267"/>
      <c r="CT75" s="267"/>
      <c r="CU75" s="267"/>
      <c r="CV75" s="267"/>
      <c r="CX75" s="112"/>
      <c r="CY75" s="113"/>
      <c r="CZ75" s="113"/>
      <c r="DA75" s="114"/>
      <c r="DB75" s="115"/>
      <c r="DC75" s="115"/>
      <c r="DD75" s="115"/>
    </row>
    <row r="76" spans="1:108" ht="13.5" customHeight="1">
      <c r="A76" s="88"/>
      <c r="B76" s="90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90"/>
      <c r="P76" s="90"/>
      <c r="Q76" s="102"/>
      <c r="R76" s="102"/>
      <c r="S76" s="103"/>
      <c r="T76" s="104"/>
      <c r="U76" s="104"/>
      <c r="V76" s="105"/>
      <c r="W76" s="106" t="str">
        <f t="shared" ref="W76" si="311">IF(S76="","",IF(Q76="",1*S76,Q76*S76))</f>
        <v/>
      </c>
      <c r="X76" s="107"/>
      <c r="Y76" s="107"/>
      <c r="Z76" s="107"/>
      <c r="AA76" s="107"/>
      <c r="AB76" s="107"/>
      <c r="AD76" s="109"/>
      <c r="AE76" s="110"/>
      <c r="AF76" s="110"/>
      <c r="AG76" s="111"/>
      <c r="AH76" s="115"/>
      <c r="AI76" s="115"/>
      <c r="AJ76" s="115"/>
      <c r="AK76" s="256" t="str">
        <f t="shared" ref="AK76" si="312">IF(A76="","",A76)</f>
        <v/>
      </c>
      <c r="AL76" s="258" t="str">
        <f t="shared" ref="AL76" si="313">IF(B76="","",B76)</f>
        <v/>
      </c>
      <c r="AM76" s="260" t="str">
        <f t="shared" ref="AM76" si="314">IF(C76="","",C76)</f>
        <v/>
      </c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58" t="str">
        <f t="shared" ref="AY76" si="315">IF(O76="","",O76)</f>
        <v/>
      </c>
      <c r="AZ76" s="258"/>
      <c r="BA76" s="262" t="str">
        <f t="shared" ref="BA76" si="316">IF(Q76="","",Q76)</f>
        <v/>
      </c>
      <c r="BB76" s="262"/>
      <c r="BC76" s="263" t="str">
        <f t="shared" ref="BC76" si="317">IF(S76="","",S76)</f>
        <v/>
      </c>
      <c r="BD76" s="264"/>
      <c r="BE76" s="264"/>
      <c r="BF76" s="265"/>
      <c r="BG76" s="266" t="str">
        <f t="shared" ref="BG76" si="318">IF(W76="","",W76)</f>
        <v/>
      </c>
      <c r="BH76" s="267"/>
      <c r="BI76" s="267"/>
      <c r="BJ76" s="267"/>
      <c r="BK76" s="267"/>
      <c r="BL76" s="267"/>
      <c r="BN76" s="109" t="str">
        <f t="shared" ref="BN76" si="319">IF(AD76="","",AD76)</f>
        <v/>
      </c>
      <c r="BO76" s="110"/>
      <c r="BP76" s="110"/>
      <c r="BQ76" s="111"/>
      <c r="BR76" s="115" t="str">
        <f t="shared" ref="BR76" si="320">IF(AH76="","",AH76)</f>
        <v/>
      </c>
      <c r="BS76" s="115"/>
      <c r="BT76" s="115"/>
      <c r="BU76" s="275" t="str">
        <f t="shared" ref="BU76" si="321">IF(A76="","",A76)</f>
        <v/>
      </c>
      <c r="BV76" s="258" t="str">
        <f t="shared" ref="BV76" si="322">IF(B76="","",B76)</f>
        <v/>
      </c>
      <c r="BW76" s="260" t="str">
        <f t="shared" ref="BW76" si="323">IF(C76="","",C76)</f>
        <v/>
      </c>
      <c r="BX76" s="260"/>
      <c r="BY76" s="260"/>
      <c r="BZ76" s="260"/>
      <c r="CA76" s="260"/>
      <c r="CB76" s="260"/>
      <c r="CC76" s="260"/>
      <c r="CD76" s="260"/>
      <c r="CE76" s="260"/>
      <c r="CF76" s="260"/>
      <c r="CG76" s="260"/>
      <c r="CH76" s="260"/>
      <c r="CI76" s="258" t="str">
        <f t="shared" ref="CI76" si="324">IF(O76="","",O76)</f>
        <v/>
      </c>
      <c r="CJ76" s="258"/>
      <c r="CK76" s="262" t="str">
        <f t="shared" ref="CK76" si="325">IF(Q76="","",Q76)</f>
        <v/>
      </c>
      <c r="CL76" s="262"/>
      <c r="CM76" s="263" t="str">
        <f t="shared" ref="CM76" si="326">IF(S76="","",S76)</f>
        <v/>
      </c>
      <c r="CN76" s="264"/>
      <c r="CO76" s="264"/>
      <c r="CP76" s="265"/>
      <c r="CQ76" s="266" t="str">
        <f t="shared" ref="CQ76" si="327">IF(W76="","",W76)</f>
        <v/>
      </c>
      <c r="CR76" s="267"/>
      <c r="CS76" s="267"/>
      <c r="CT76" s="267"/>
      <c r="CU76" s="267"/>
      <c r="CV76" s="267"/>
      <c r="CX76" s="109"/>
      <c r="CY76" s="110"/>
      <c r="CZ76" s="110"/>
      <c r="DA76" s="111"/>
      <c r="DB76" s="115" t="str">
        <f t="shared" ref="DB76" si="328">IF(AD76="","",AD76)</f>
        <v/>
      </c>
      <c r="DC76" s="115"/>
      <c r="DD76" s="115"/>
    </row>
    <row r="77" spans="1:108" ht="13.5" customHeight="1">
      <c r="A77" s="89"/>
      <c r="B77" s="91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91"/>
      <c r="P77" s="91"/>
      <c r="Q77" s="102"/>
      <c r="R77" s="102"/>
      <c r="S77" s="104"/>
      <c r="T77" s="104"/>
      <c r="U77" s="104"/>
      <c r="V77" s="105"/>
      <c r="W77" s="108"/>
      <c r="X77" s="107"/>
      <c r="Y77" s="107"/>
      <c r="Z77" s="107"/>
      <c r="AA77" s="107"/>
      <c r="AB77" s="107"/>
      <c r="AD77" s="112"/>
      <c r="AE77" s="113"/>
      <c r="AF77" s="113"/>
      <c r="AG77" s="114"/>
      <c r="AH77" s="115"/>
      <c r="AI77" s="115"/>
      <c r="AJ77" s="115"/>
      <c r="AK77" s="257"/>
      <c r="AL77" s="259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59"/>
      <c r="AZ77" s="259"/>
      <c r="BA77" s="262"/>
      <c r="BB77" s="262"/>
      <c r="BC77" s="264"/>
      <c r="BD77" s="264"/>
      <c r="BE77" s="264"/>
      <c r="BF77" s="265"/>
      <c r="BG77" s="268"/>
      <c r="BH77" s="267"/>
      <c r="BI77" s="267"/>
      <c r="BJ77" s="267"/>
      <c r="BK77" s="267"/>
      <c r="BL77" s="267"/>
      <c r="BN77" s="112"/>
      <c r="BO77" s="113"/>
      <c r="BP77" s="113"/>
      <c r="BQ77" s="114"/>
      <c r="BR77" s="115"/>
      <c r="BS77" s="115"/>
      <c r="BT77" s="115"/>
      <c r="BU77" s="276"/>
      <c r="BV77" s="259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1"/>
      <c r="CI77" s="259"/>
      <c r="CJ77" s="259"/>
      <c r="CK77" s="262"/>
      <c r="CL77" s="262"/>
      <c r="CM77" s="264"/>
      <c r="CN77" s="264"/>
      <c r="CO77" s="264"/>
      <c r="CP77" s="265"/>
      <c r="CQ77" s="268"/>
      <c r="CR77" s="267"/>
      <c r="CS77" s="267"/>
      <c r="CT77" s="267"/>
      <c r="CU77" s="267"/>
      <c r="CV77" s="267"/>
      <c r="CX77" s="112"/>
      <c r="CY77" s="113"/>
      <c r="CZ77" s="113"/>
      <c r="DA77" s="114"/>
      <c r="DB77" s="115"/>
      <c r="DC77" s="115"/>
      <c r="DD77" s="115"/>
    </row>
    <row r="78" spans="1:108" ht="13.5" customHeight="1">
      <c r="A78" s="88"/>
      <c r="B78" s="90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90"/>
      <c r="P78" s="90"/>
      <c r="Q78" s="102"/>
      <c r="R78" s="102"/>
      <c r="S78" s="285"/>
      <c r="T78" s="286"/>
      <c r="U78" s="286"/>
      <c r="V78" s="287"/>
      <c r="W78" s="106" t="str">
        <f t="shared" ref="W78" si="329">IF(S78="","",IF(Q78="",1*S78,Q78*S78))</f>
        <v/>
      </c>
      <c r="X78" s="107"/>
      <c r="Y78" s="107"/>
      <c r="Z78" s="107"/>
      <c r="AA78" s="107"/>
      <c r="AB78" s="107"/>
      <c r="AD78" s="109"/>
      <c r="AE78" s="110"/>
      <c r="AF78" s="110"/>
      <c r="AG78" s="111"/>
      <c r="AH78" s="115"/>
      <c r="AI78" s="115"/>
      <c r="AJ78" s="115"/>
      <c r="AK78" s="256" t="str">
        <f t="shared" ref="AK78" si="330">IF(A78="","",A78)</f>
        <v/>
      </c>
      <c r="AL78" s="258" t="str">
        <f t="shared" ref="AL78" si="331">IF(B78="","",B78)</f>
        <v/>
      </c>
      <c r="AM78" s="260" t="str">
        <f t="shared" ref="AM78" si="332">IF(C78="","",C78)</f>
        <v/>
      </c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58" t="str">
        <f t="shared" ref="AY78" si="333">IF(O78="","",O78)</f>
        <v/>
      </c>
      <c r="AZ78" s="258"/>
      <c r="BA78" s="262" t="str">
        <f t="shared" ref="BA78" si="334">IF(Q78="","",Q78)</f>
        <v/>
      </c>
      <c r="BB78" s="262"/>
      <c r="BC78" s="263" t="str">
        <f t="shared" ref="BC78" si="335">IF(S78="","",S78)</f>
        <v/>
      </c>
      <c r="BD78" s="264"/>
      <c r="BE78" s="264"/>
      <c r="BF78" s="265"/>
      <c r="BG78" s="266" t="str">
        <f t="shared" ref="BG78" si="336">IF(W78="","",W78)</f>
        <v/>
      </c>
      <c r="BH78" s="267"/>
      <c r="BI78" s="267"/>
      <c r="BJ78" s="267"/>
      <c r="BK78" s="267"/>
      <c r="BL78" s="267"/>
      <c r="BN78" s="109" t="str">
        <f t="shared" ref="BN78" si="337">IF(AD78="","",AD78)</f>
        <v/>
      </c>
      <c r="BO78" s="110"/>
      <c r="BP78" s="110"/>
      <c r="BQ78" s="111"/>
      <c r="BR78" s="115" t="str">
        <f t="shared" ref="BR78" si="338">IF(AH78="","",AH78)</f>
        <v/>
      </c>
      <c r="BS78" s="115"/>
      <c r="BT78" s="115"/>
      <c r="BU78" s="275" t="str">
        <f t="shared" ref="BU78" si="339">IF(A78="","",A78)</f>
        <v/>
      </c>
      <c r="BV78" s="258" t="str">
        <f t="shared" ref="BV78" si="340">IF(B78="","",B78)</f>
        <v/>
      </c>
      <c r="BW78" s="260" t="str">
        <f t="shared" ref="BW78" si="341">IF(C78="","",C78)</f>
        <v/>
      </c>
      <c r="BX78" s="260"/>
      <c r="BY78" s="260"/>
      <c r="BZ78" s="260"/>
      <c r="CA78" s="260"/>
      <c r="CB78" s="260"/>
      <c r="CC78" s="260"/>
      <c r="CD78" s="260"/>
      <c r="CE78" s="260"/>
      <c r="CF78" s="260"/>
      <c r="CG78" s="260"/>
      <c r="CH78" s="260"/>
      <c r="CI78" s="258" t="str">
        <f t="shared" ref="CI78" si="342">IF(O78="","",O78)</f>
        <v/>
      </c>
      <c r="CJ78" s="258"/>
      <c r="CK78" s="262" t="str">
        <f t="shared" ref="CK78" si="343">IF(Q78="","",Q78)</f>
        <v/>
      </c>
      <c r="CL78" s="262"/>
      <c r="CM78" s="263" t="str">
        <f t="shared" ref="CM78" si="344">IF(S78="","",S78)</f>
        <v/>
      </c>
      <c r="CN78" s="264"/>
      <c r="CO78" s="264"/>
      <c r="CP78" s="265"/>
      <c r="CQ78" s="266" t="str">
        <f t="shared" ref="CQ78" si="345">IF(W78="","",W78)</f>
        <v/>
      </c>
      <c r="CR78" s="267"/>
      <c r="CS78" s="267"/>
      <c r="CT78" s="267"/>
      <c r="CU78" s="267"/>
      <c r="CV78" s="267"/>
      <c r="CX78" s="109"/>
      <c r="CY78" s="110"/>
      <c r="CZ78" s="110"/>
      <c r="DA78" s="111"/>
      <c r="DB78" s="115" t="str">
        <f t="shared" ref="DB78" si="346">IF(AD78="","",AD78)</f>
        <v/>
      </c>
      <c r="DC78" s="115"/>
      <c r="DD78" s="115"/>
    </row>
    <row r="79" spans="1:108" ht="13.5" customHeight="1">
      <c r="A79" s="89"/>
      <c r="B79" s="91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91"/>
      <c r="P79" s="91"/>
      <c r="Q79" s="102"/>
      <c r="R79" s="102"/>
      <c r="S79" s="288"/>
      <c r="T79" s="289"/>
      <c r="U79" s="289"/>
      <c r="V79" s="290"/>
      <c r="W79" s="108"/>
      <c r="X79" s="107"/>
      <c r="Y79" s="107"/>
      <c r="Z79" s="107"/>
      <c r="AA79" s="107"/>
      <c r="AB79" s="107"/>
      <c r="AD79" s="112"/>
      <c r="AE79" s="113"/>
      <c r="AF79" s="113"/>
      <c r="AG79" s="114"/>
      <c r="AH79" s="115"/>
      <c r="AI79" s="115"/>
      <c r="AJ79" s="115"/>
      <c r="AK79" s="257"/>
      <c r="AL79" s="259"/>
      <c r="AM79" s="261"/>
      <c r="AN79" s="261"/>
      <c r="AO79" s="261"/>
      <c r="AP79" s="261"/>
      <c r="AQ79" s="261"/>
      <c r="AR79" s="261"/>
      <c r="AS79" s="261"/>
      <c r="AT79" s="261"/>
      <c r="AU79" s="261"/>
      <c r="AV79" s="261"/>
      <c r="AW79" s="261"/>
      <c r="AX79" s="261"/>
      <c r="AY79" s="259"/>
      <c r="AZ79" s="259"/>
      <c r="BA79" s="262"/>
      <c r="BB79" s="262"/>
      <c r="BC79" s="264"/>
      <c r="BD79" s="264"/>
      <c r="BE79" s="264"/>
      <c r="BF79" s="265"/>
      <c r="BG79" s="268"/>
      <c r="BH79" s="267"/>
      <c r="BI79" s="267"/>
      <c r="BJ79" s="267"/>
      <c r="BK79" s="267"/>
      <c r="BL79" s="267"/>
      <c r="BN79" s="112"/>
      <c r="BO79" s="113"/>
      <c r="BP79" s="113"/>
      <c r="BQ79" s="114"/>
      <c r="BR79" s="115"/>
      <c r="BS79" s="115"/>
      <c r="BT79" s="115"/>
      <c r="BU79" s="276"/>
      <c r="BV79" s="259"/>
      <c r="BW79" s="261"/>
      <c r="BX79" s="261"/>
      <c r="BY79" s="261"/>
      <c r="BZ79" s="261"/>
      <c r="CA79" s="261"/>
      <c r="CB79" s="261"/>
      <c r="CC79" s="261"/>
      <c r="CD79" s="261"/>
      <c r="CE79" s="261"/>
      <c r="CF79" s="261"/>
      <c r="CG79" s="261"/>
      <c r="CH79" s="261"/>
      <c r="CI79" s="259"/>
      <c r="CJ79" s="259"/>
      <c r="CK79" s="262"/>
      <c r="CL79" s="262"/>
      <c r="CM79" s="264"/>
      <c r="CN79" s="264"/>
      <c r="CO79" s="264"/>
      <c r="CP79" s="265"/>
      <c r="CQ79" s="268"/>
      <c r="CR79" s="267"/>
      <c r="CS79" s="267"/>
      <c r="CT79" s="267"/>
      <c r="CU79" s="267"/>
      <c r="CV79" s="267"/>
      <c r="CX79" s="112"/>
      <c r="CY79" s="113"/>
      <c r="CZ79" s="113"/>
      <c r="DA79" s="114"/>
      <c r="DB79" s="115"/>
      <c r="DC79" s="115"/>
      <c r="DD79" s="115"/>
    </row>
    <row r="80" spans="1:108" ht="13.5" customHeight="1">
      <c r="A80" s="88"/>
      <c r="B80" s="90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90"/>
      <c r="P80" s="90"/>
      <c r="Q80" s="102"/>
      <c r="R80" s="102"/>
      <c r="S80" s="285"/>
      <c r="T80" s="286"/>
      <c r="U80" s="286"/>
      <c r="V80" s="287"/>
      <c r="W80" s="106" t="str">
        <f t="shared" ref="W80" si="347">IF(S80="","",IF(Q80="",1*S80,Q80*S80))</f>
        <v/>
      </c>
      <c r="X80" s="107"/>
      <c r="Y80" s="107"/>
      <c r="Z80" s="107"/>
      <c r="AA80" s="107"/>
      <c r="AB80" s="107"/>
      <c r="AD80" s="109"/>
      <c r="AE80" s="110"/>
      <c r="AF80" s="110"/>
      <c r="AG80" s="111"/>
      <c r="AH80" s="115"/>
      <c r="AI80" s="115"/>
      <c r="AJ80" s="115"/>
      <c r="AK80" s="256" t="str">
        <f t="shared" ref="AK80" si="348">IF(A80="","",A80)</f>
        <v/>
      </c>
      <c r="AL80" s="258" t="str">
        <f t="shared" ref="AL80" si="349">IF(B80="","",B80)</f>
        <v/>
      </c>
      <c r="AM80" s="260" t="str">
        <f t="shared" ref="AM80" si="350">IF(C80="","",C80)</f>
        <v/>
      </c>
      <c r="AN80" s="260"/>
      <c r="AO80" s="260"/>
      <c r="AP80" s="260"/>
      <c r="AQ80" s="260"/>
      <c r="AR80" s="260"/>
      <c r="AS80" s="260"/>
      <c r="AT80" s="260"/>
      <c r="AU80" s="260"/>
      <c r="AV80" s="260"/>
      <c r="AW80" s="260"/>
      <c r="AX80" s="260"/>
      <c r="AY80" s="258" t="str">
        <f t="shared" ref="AY80" si="351">IF(O80="","",O80)</f>
        <v/>
      </c>
      <c r="AZ80" s="258"/>
      <c r="BA80" s="262" t="str">
        <f t="shared" ref="BA80" si="352">IF(Q80="","",Q80)</f>
        <v/>
      </c>
      <c r="BB80" s="262"/>
      <c r="BC80" s="263" t="str">
        <f t="shared" ref="BC80" si="353">IF(S80="","",S80)</f>
        <v/>
      </c>
      <c r="BD80" s="264"/>
      <c r="BE80" s="264"/>
      <c r="BF80" s="265"/>
      <c r="BG80" s="266" t="str">
        <f t="shared" ref="BG80" si="354">IF(W80="","",W80)</f>
        <v/>
      </c>
      <c r="BH80" s="267"/>
      <c r="BI80" s="267"/>
      <c r="BJ80" s="267"/>
      <c r="BK80" s="267"/>
      <c r="BL80" s="267"/>
      <c r="BN80" s="109" t="str">
        <f t="shared" ref="BN80" si="355">IF(AD80="","",AD80)</f>
        <v/>
      </c>
      <c r="BO80" s="110"/>
      <c r="BP80" s="110"/>
      <c r="BQ80" s="111"/>
      <c r="BR80" s="115" t="str">
        <f t="shared" ref="BR80" si="356">IF(AH80="","",AH80)</f>
        <v/>
      </c>
      <c r="BS80" s="115"/>
      <c r="BT80" s="115"/>
      <c r="BU80" s="275" t="str">
        <f t="shared" ref="BU80" si="357">IF(A80="","",A80)</f>
        <v/>
      </c>
      <c r="BV80" s="258" t="str">
        <f t="shared" ref="BV80" si="358">IF(B80="","",B80)</f>
        <v/>
      </c>
      <c r="BW80" s="260" t="str">
        <f t="shared" ref="BW80" si="359">IF(C80="","",C80)</f>
        <v/>
      </c>
      <c r="BX80" s="260"/>
      <c r="BY80" s="260"/>
      <c r="BZ80" s="260"/>
      <c r="CA80" s="260"/>
      <c r="CB80" s="260"/>
      <c r="CC80" s="260"/>
      <c r="CD80" s="260"/>
      <c r="CE80" s="260"/>
      <c r="CF80" s="260"/>
      <c r="CG80" s="260"/>
      <c r="CH80" s="260"/>
      <c r="CI80" s="258" t="str">
        <f t="shared" ref="CI80" si="360">IF(O80="","",O80)</f>
        <v/>
      </c>
      <c r="CJ80" s="258"/>
      <c r="CK80" s="262" t="str">
        <f t="shared" ref="CK80" si="361">IF(Q80="","",Q80)</f>
        <v/>
      </c>
      <c r="CL80" s="262"/>
      <c r="CM80" s="263" t="str">
        <f t="shared" ref="CM80" si="362">IF(S80="","",S80)</f>
        <v/>
      </c>
      <c r="CN80" s="264"/>
      <c r="CO80" s="264"/>
      <c r="CP80" s="265"/>
      <c r="CQ80" s="266" t="str">
        <f t="shared" ref="CQ80" si="363">IF(W80="","",W80)</f>
        <v/>
      </c>
      <c r="CR80" s="267"/>
      <c r="CS80" s="267"/>
      <c r="CT80" s="267"/>
      <c r="CU80" s="267"/>
      <c r="CV80" s="267"/>
      <c r="CX80" s="109"/>
      <c r="CY80" s="110"/>
      <c r="CZ80" s="110"/>
      <c r="DA80" s="111"/>
      <c r="DB80" s="115" t="str">
        <f t="shared" ref="DB80" si="364">IF(AD80="","",AD80)</f>
        <v/>
      </c>
      <c r="DC80" s="115"/>
      <c r="DD80" s="115"/>
    </row>
    <row r="81" spans="1:108" ht="13.5" customHeight="1">
      <c r="A81" s="89"/>
      <c r="B81" s="91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91"/>
      <c r="P81" s="91"/>
      <c r="Q81" s="102"/>
      <c r="R81" s="102"/>
      <c r="S81" s="288"/>
      <c r="T81" s="289"/>
      <c r="U81" s="289"/>
      <c r="V81" s="290"/>
      <c r="W81" s="108"/>
      <c r="X81" s="107"/>
      <c r="Y81" s="107"/>
      <c r="Z81" s="107"/>
      <c r="AA81" s="107"/>
      <c r="AB81" s="107"/>
      <c r="AD81" s="112"/>
      <c r="AE81" s="113"/>
      <c r="AF81" s="113"/>
      <c r="AG81" s="114"/>
      <c r="AH81" s="115"/>
      <c r="AI81" s="115"/>
      <c r="AJ81" s="115"/>
      <c r="AK81" s="257"/>
      <c r="AL81" s="259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59"/>
      <c r="AZ81" s="259"/>
      <c r="BA81" s="262"/>
      <c r="BB81" s="262"/>
      <c r="BC81" s="264"/>
      <c r="BD81" s="264"/>
      <c r="BE81" s="264"/>
      <c r="BF81" s="265"/>
      <c r="BG81" s="268"/>
      <c r="BH81" s="267"/>
      <c r="BI81" s="267"/>
      <c r="BJ81" s="267"/>
      <c r="BK81" s="267"/>
      <c r="BL81" s="267"/>
      <c r="BN81" s="112"/>
      <c r="BO81" s="113"/>
      <c r="BP81" s="113"/>
      <c r="BQ81" s="114"/>
      <c r="BR81" s="115"/>
      <c r="BS81" s="115"/>
      <c r="BT81" s="115"/>
      <c r="BU81" s="276"/>
      <c r="BV81" s="259"/>
      <c r="BW81" s="261"/>
      <c r="BX81" s="261"/>
      <c r="BY81" s="261"/>
      <c r="BZ81" s="261"/>
      <c r="CA81" s="261"/>
      <c r="CB81" s="261"/>
      <c r="CC81" s="261"/>
      <c r="CD81" s="261"/>
      <c r="CE81" s="261"/>
      <c r="CF81" s="261"/>
      <c r="CG81" s="261"/>
      <c r="CH81" s="261"/>
      <c r="CI81" s="259"/>
      <c r="CJ81" s="259"/>
      <c r="CK81" s="262"/>
      <c r="CL81" s="262"/>
      <c r="CM81" s="264"/>
      <c r="CN81" s="264"/>
      <c r="CO81" s="264"/>
      <c r="CP81" s="265"/>
      <c r="CQ81" s="268"/>
      <c r="CR81" s="267"/>
      <c r="CS81" s="267"/>
      <c r="CT81" s="267"/>
      <c r="CU81" s="267"/>
      <c r="CV81" s="267"/>
      <c r="CX81" s="112"/>
      <c r="CY81" s="113"/>
      <c r="CZ81" s="113"/>
      <c r="DA81" s="114"/>
      <c r="DB81" s="115"/>
      <c r="DC81" s="115"/>
      <c r="DD81" s="115"/>
    </row>
    <row r="82" spans="1:108" ht="13.5" customHeight="1">
      <c r="A82" s="88"/>
      <c r="B82" s="90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90"/>
      <c r="P82" s="90"/>
      <c r="Q82" s="102"/>
      <c r="R82" s="102"/>
      <c r="S82" s="285"/>
      <c r="T82" s="286"/>
      <c r="U82" s="286"/>
      <c r="V82" s="287"/>
      <c r="W82" s="106" t="str">
        <f t="shared" ref="W82" si="365">IF(S82="","",IF(Q82="",1*S82,Q82*S82))</f>
        <v/>
      </c>
      <c r="X82" s="107"/>
      <c r="Y82" s="107"/>
      <c r="Z82" s="107"/>
      <c r="AA82" s="107"/>
      <c r="AB82" s="107"/>
      <c r="AD82" s="109"/>
      <c r="AE82" s="110"/>
      <c r="AF82" s="110"/>
      <c r="AG82" s="111"/>
      <c r="AH82" s="115"/>
      <c r="AI82" s="115"/>
      <c r="AJ82" s="115"/>
      <c r="AK82" s="256" t="str">
        <f t="shared" ref="AK82" si="366">IF(A82="","",A82)</f>
        <v/>
      </c>
      <c r="AL82" s="258" t="str">
        <f t="shared" ref="AL82" si="367">IF(B82="","",B82)</f>
        <v/>
      </c>
      <c r="AM82" s="260" t="str">
        <f t="shared" ref="AM82" si="368">IF(C82="","",C82)</f>
        <v/>
      </c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58" t="str">
        <f t="shared" ref="AY82" si="369">IF(O82="","",O82)</f>
        <v/>
      </c>
      <c r="AZ82" s="258"/>
      <c r="BA82" s="262" t="str">
        <f t="shared" ref="BA82" si="370">IF(Q82="","",Q82)</f>
        <v/>
      </c>
      <c r="BB82" s="262"/>
      <c r="BC82" s="263" t="str">
        <f t="shared" ref="BC82" si="371">IF(S82="","",S82)</f>
        <v/>
      </c>
      <c r="BD82" s="264"/>
      <c r="BE82" s="264"/>
      <c r="BF82" s="265"/>
      <c r="BG82" s="266" t="str">
        <f t="shared" ref="BG82" si="372">IF(W82="","",W82)</f>
        <v/>
      </c>
      <c r="BH82" s="267"/>
      <c r="BI82" s="267"/>
      <c r="BJ82" s="267"/>
      <c r="BK82" s="267"/>
      <c r="BL82" s="267"/>
      <c r="BN82" s="109" t="str">
        <f t="shared" ref="BN82" si="373">IF(AD82="","",AD82)</f>
        <v/>
      </c>
      <c r="BO82" s="110"/>
      <c r="BP82" s="110"/>
      <c r="BQ82" s="111"/>
      <c r="BR82" s="115" t="str">
        <f t="shared" ref="BR82" si="374">IF(AH82="","",AH82)</f>
        <v/>
      </c>
      <c r="BS82" s="115"/>
      <c r="BT82" s="115"/>
      <c r="BU82" s="275" t="str">
        <f t="shared" ref="BU82" si="375">IF(A82="","",A82)</f>
        <v/>
      </c>
      <c r="BV82" s="258" t="str">
        <f t="shared" ref="BV82" si="376">IF(B82="","",B82)</f>
        <v/>
      </c>
      <c r="BW82" s="260" t="str">
        <f t="shared" ref="BW82" si="377">IF(C82="","",C82)</f>
        <v/>
      </c>
      <c r="BX82" s="260"/>
      <c r="BY82" s="260"/>
      <c r="BZ82" s="260"/>
      <c r="CA82" s="260"/>
      <c r="CB82" s="260"/>
      <c r="CC82" s="260"/>
      <c r="CD82" s="260"/>
      <c r="CE82" s="260"/>
      <c r="CF82" s="260"/>
      <c r="CG82" s="260"/>
      <c r="CH82" s="260"/>
      <c r="CI82" s="258" t="str">
        <f t="shared" ref="CI82" si="378">IF(O82="","",O82)</f>
        <v/>
      </c>
      <c r="CJ82" s="258"/>
      <c r="CK82" s="262" t="str">
        <f t="shared" ref="CK82" si="379">IF(Q82="","",Q82)</f>
        <v/>
      </c>
      <c r="CL82" s="262"/>
      <c r="CM82" s="263" t="str">
        <f t="shared" ref="CM82" si="380">IF(S82="","",S82)</f>
        <v/>
      </c>
      <c r="CN82" s="264"/>
      <c r="CO82" s="264"/>
      <c r="CP82" s="265"/>
      <c r="CQ82" s="266" t="str">
        <f t="shared" ref="CQ82" si="381">IF(W82="","",W82)</f>
        <v/>
      </c>
      <c r="CR82" s="267"/>
      <c r="CS82" s="267"/>
      <c r="CT82" s="267"/>
      <c r="CU82" s="267"/>
      <c r="CV82" s="267"/>
      <c r="CX82" s="109"/>
      <c r="CY82" s="110"/>
      <c r="CZ82" s="110"/>
      <c r="DA82" s="111"/>
      <c r="DB82" s="115" t="str">
        <f t="shared" ref="DB82" si="382">IF(AD82="","",AD82)</f>
        <v/>
      </c>
      <c r="DC82" s="115"/>
      <c r="DD82" s="115"/>
    </row>
    <row r="83" spans="1:108" ht="13.5" customHeight="1">
      <c r="A83" s="89"/>
      <c r="B83" s="91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91"/>
      <c r="P83" s="91"/>
      <c r="Q83" s="102"/>
      <c r="R83" s="102"/>
      <c r="S83" s="288"/>
      <c r="T83" s="289"/>
      <c r="U83" s="289"/>
      <c r="V83" s="290"/>
      <c r="W83" s="108"/>
      <c r="X83" s="107"/>
      <c r="Y83" s="107"/>
      <c r="Z83" s="107"/>
      <c r="AA83" s="107"/>
      <c r="AB83" s="107"/>
      <c r="AD83" s="112"/>
      <c r="AE83" s="113"/>
      <c r="AF83" s="113"/>
      <c r="AG83" s="114"/>
      <c r="AH83" s="115"/>
      <c r="AI83" s="115"/>
      <c r="AJ83" s="115"/>
      <c r="AK83" s="257"/>
      <c r="AL83" s="259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59"/>
      <c r="AZ83" s="259"/>
      <c r="BA83" s="262"/>
      <c r="BB83" s="262"/>
      <c r="BC83" s="264"/>
      <c r="BD83" s="264"/>
      <c r="BE83" s="264"/>
      <c r="BF83" s="265"/>
      <c r="BG83" s="268"/>
      <c r="BH83" s="267"/>
      <c r="BI83" s="267"/>
      <c r="BJ83" s="267"/>
      <c r="BK83" s="267"/>
      <c r="BL83" s="267"/>
      <c r="BN83" s="112"/>
      <c r="BO83" s="113"/>
      <c r="BP83" s="113"/>
      <c r="BQ83" s="114"/>
      <c r="BR83" s="115"/>
      <c r="BS83" s="115"/>
      <c r="BT83" s="115"/>
      <c r="BU83" s="276"/>
      <c r="BV83" s="259"/>
      <c r="BW83" s="261"/>
      <c r="BX83" s="261"/>
      <c r="BY83" s="261"/>
      <c r="BZ83" s="261"/>
      <c r="CA83" s="261"/>
      <c r="CB83" s="261"/>
      <c r="CC83" s="261"/>
      <c r="CD83" s="261"/>
      <c r="CE83" s="261"/>
      <c r="CF83" s="261"/>
      <c r="CG83" s="261"/>
      <c r="CH83" s="261"/>
      <c r="CI83" s="259"/>
      <c r="CJ83" s="259"/>
      <c r="CK83" s="262"/>
      <c r="CL83" s="262"/>
      <c r="CM83" s="264"/>
      <c r="CN83" s="264"/>
      <c r="CO83" s="264"/>
      <c r="CP83" s="265"/>
      <c r="CQ83" s="268"/>
      <c r="CR83" s="267"/>
      <c r="CS83" s="267"/>
      <c r="CT83" s="267"/>
      <c r="CU83" s="267"/>
      <c r="CV83" s="267"/>
      <c r="CX83" s="112"/>
      <c r="CY83" s="113"/>
      <c r="CZ83" s="113"/>
      <c r="DA83" s="114"/>
      <c r="DB83" s="115"/>
      <c r="DC83" s="115"/>
      <c r="DD83" s="115"/>
    </row>
    <row r="84" spans="1:108" ht="13.5" customHeight="1">
      <c r="A84" s="88"/>
      <c r="B84" s="90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90"/>
      <c r="P84" s="90"/>
      <c r="Q84" s="102"/>
      <c r="R84" s="102"/>
      <c r="S84" s="285"/>
      <c r="T84" s="286"/>
      <c r="U84" s="286"/>
      <c r="V84" s="287"/>
      <c r="W84" s="106" t="str">
        <f t="shared" ref="W84" si="383">IF(S84="","",IF(Q84="",1*S84,Q84*S84))</f>
        <v/>
      </c>
      <c r="X84" s="107"/>
      <c r="Y84" s="107"/>
      <c r="Z84" s="107"/>
      <c r="AA84" s="107"/>
      <c r="AB84" s="107"/>
      <c r="AD84" s="109"/>
      <c r="AE84" s="110"/>
      <c r="AF84" s="110"/>
      <c r="AG84" s="111"/>
      <c r="AH84" s="115"/>
      <c r="AI84" s="115"/>
      <c r="AJ84" s="115"/>
      <c r="AK84" s="256" t="str">
        <f t="shared" ref="AK84" si="384">IF(A84="","",A84)</f>
        <v/>
      </c>
      <c r="AL84" s="258" t="str">
        <f t="shared" ref="AL84" si="385">IF(B84="","",B84)</f>
        <v/>
      </c>
      <c r="AM84" s="260" t="str">
        <f t="shared" ref="AM84" si="386">IF(C84="","",C84)</f>
        <v/>
      </c>
      <c r="AN84" s="260"/>
      <c r="AO84" s="260"/>
      <c r="AP84" s="260"/>
      <c r="AQ84" s="260"/>
      <c r="AR84" s="260"/>
      <c r="AS84" s="260"/>
      <c r="AT84" s="260"/>
      <c r="AU84" s="260"/>
      <c r="AV84" s="260"/>
      <c r="AW84" s="260"/>
      <c r="AX84" s="260"/>
      <c r="AY84" s="258" t="str">
        <f t="shared" ref="AY84" si="387">IF(O84="","",O84)</f>
        <v/>
      </c>
      <c r="AZ84" s="258"/>
      <c r="BA84" s="262" t="str">
        <f t="shared" ref="BA84" si="388">IF(Q84="","",Q84)</f>
        <v/>
      </c>
      <c r="BB84" s="262"/>
      <c r="BC84" s="263" t="str">
        <f t="shared" ref="BC84" si="389">IF(S84="","",S84)</f>
        <v/>
      </c>
      <c r="BD84" s="264"/>
      <c r="BE84" s="264"/>
      <c r="BF84" s="265"/>
      <c r="BG84" s="266" t="str">
        <f t="shared" ref="BG84" si="390">IF(W84="","",W84)</f>
        <v/>
      </c>
      <c r="BH84" s="267"/>
      <c r="BI84" s="267"/>
      <c r="BJ84" s="267"/>
      <c r="BK84" s="267"/>
      <c r="BL84" s="267"/>
      <c r="BN84" s="109" t="str">
        <f t="shared" ref="BN84" si="391">IF(AD84="","",AD84)</f>
        <v/>
      </c>
      <c r="BO84" s="110"/>
      <c r="BP84" s="110"/>
      <c r="BQ84" s="111"/>
      <c r="BR84" s="115" t="str">
        <f t="shared" ref="BR84" si="392">IF(AH84="","",AH84)</f>
        <v/>
      </c>
      <c r="BS84" s="115"/>
      <c r="BT84" s="115"/>
      <c r="BU84" s="275" t="str">
        <f t="shared" ref="BU84" si="393">IF(A84="","",A84)</f>
        <v/>
      </c>
      <c r="BV84" s="258" t="str">
        <f t="shared" ref="BV84" si="394">IF(B84="","",B84)</f>
        <v/>
      </c>
      <c r="BW84" s="260" t="str">
        <f t="shared" ref="BW84" si="395">IF(C84="","",C84)</f>
        <v/>
      </c>
      <c r="BX84" s="260"/>
      <c r="BY84" s="260"/>
      <c r="BZ84" s="260"/>
      <c r="CA84" s="260"/>
      <c r="CB84" s="260"/>
      <c r="CC84" s="260"/>
      <c r="CD84" s="260"/>
      <c r="CE84" s="260"/>
      <c r="CF84" s="260"/>
      <c r="CG84" s="260"/>
      <c r="CH84" s="260"/>
      <c r="CI84" s="258" t="str">
        <f t="shared" ref="CI84" si="396">IF(O84="","",O84)</f>
        <v/>
      </c>
      <c r="CJ84" s="258"/>
      <c r="CK84" s="262" t="str">
        <f t="shared" ref="CK84" si="397">IF(Q84="","",Q84)</f>
        <v/>
      </c>
      <c r="CL84" s="262"/>
      <c r="CM84" s="263" t="str">
        <f t="shared" ref="CM84" si="398">IF(S84="","",S84)</f>
        <v/>
      </c>
      <c r="CN84" s="264"/>
      <c r="CO84" s="264"/>
      <c r="CP84" s="265"/>
      <c r="CQ84" s="266" t="str">
        <f t="shared" ref="CQ84" si="399">IF(W84="","",W84)</f>
        <v/>
      </c>
      <c r="CR84" s="267"/>
      <c r="CS84" s="267"/>
      <c r="CT84" s="267"/>
      <c r="CU84" s="267"/>
      <c r="CV84" s="267"/>
      <c r="CX84" s="109"/>
      <c r="CY84" s="110"/>
      <c r="CZ84" s="110"/>
      <c r="DA84" s="111"/>
      <c r="DB84" s="115" t="str">
        <f t="shared" ref="DB84" si="400">IF(AD84="","",AD84)</f>
        <v/>
      </c>
      <c r="DC84" s="115"/>
      <c r="DD84" s="115"/>
    </row>
    <row r="85" spans="1:108" ht="13.5" customHeight="1">
      <c r="A85" s="89"/>
      <c r="B85" s="91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91"/>
      <c r="P85" s="91"/>
      <c r="Q85" s="102"/>
      <c r="R85" s="102"/>
      <c r="S85" s="288"/>
      <c r="T85" s="289"/>
      <c r="U85" s="289"/>
      <c r="V85" s="290"/>
      <c r="W85" s="108"/>
      <c r="X85" s="107"/>
      <c r="Y85" s="107"/>
      <c r="Z85" s="107"/>
      <c r="AA85" s="107"/>
      <c r="AB85" s="107"/>
      <c r="AD85" s="112"/>
      <c r="AE85" s="113"/>
      <c r="AF85" s="113"/>
      <c r="AG85" s="114"/>
      <c r="AH85" s="115"/>
      <c r="AI85" s="115"/>
      <c r="AJ85" s="115"/>
      <c r="AK85" s="257"/>
      <c r="AL85" s="259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59"/>
      <c r="AZ85" s="259"/>
      <c r="BA85" s="262"/>
      <c r="BB85" s="262"/>
      <c r="BC85" s="264"/>
      <c r="BD85" s="264"/>
      <c r="BE85" s="264"/>
      <c r="BF85" s="265"/>
      <c r="BG85" s="268"/>
      <c r="BH85" s="267"/>
      <c r="BI85" s="267"/>
      <c r="BJ85" s="267"/>
      <c r="BK85" s="267"/>
      <c r="BL85" s="267"/>
      <c r="BN85" s="112"/>
      <c r="BO85" s="113"/>
      <c r="BP85" s="113"/>
      <c r="BQ85" s="114"/>
      <c r="BR85" s="115"/>
      <c r="BS85" s="115"/>
      <c r="BT85" s="115"/>
      <c r="BU85" s="276"/>
      <c r="BV85" s="259"/>
      <c r="BW85" s="261"/>
      <c r="BX85" s="261"/>
      <c r="BY85" s="261"/>
      <c r="BZ85" s="261"/>
      <c r="CA85" s="261"/>
      <c r="CB85" s="261"/>
      <c r="CC85" s="261"/>
      <c r="CD85" s="261"/>
      <c r="CE85" s="261"/>
      <c r="CF85" s="261"/>
      <c r="CG85" s="261"/>
      <c r="CH85" s="261"/>
      <c r="CI85" s="259"/>
      <c r="CJ85" s="259"/>
      <c r="CK85" s="262"/>
      <c r="CL85" s="262"/>
      <c r="CM85" s="264"/>
      <c r="CN85" s="264"/>
      <c r="CO85" s="264"/>
      <c r="CP85" s="265"/>
      <c r="CQ85" s="268"/>
      <c r="CR85" s="267"/>
      <c r="CS85" s="267"/>
      <c r="CT85" s="267"/>
      <c r="CU85" s="267"/>
      <c r="CV85" s="267"/>
      <c r="CX85" s="112"/>
      <c r="CY85" s="113"/>
      <c r="CZ85" s="113"/>
      <c r="DA85" s="114"/>
      <c r="DB85" s="115"/>
      <c r="DC85" s="115"/>
      <c r="DD85" s="115"/>
    </row>
    <row r="86" spans="1:108" ht="13.5" customHeight="1">
      <c r="A86" s="88"/>
      <c r="B86" s="90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90"/>
      <c r="P86" s="90"/>
      <c r="Q86" s="102"/>
      <c r="R86" s="102"/>
      <c r="S86" s="285"/>
      <c r="T86" s="286"/>
      <c r="U86" s="286"/>
      <c r="V86" s="287"/>
      <c r="W86" s="106" t="str">
        <f t="shared" ref="W86" si="401">IF(S86="","",IF(Q86="",1*S86,Q86*S86))</f>
        <v/>
      </c>
      <c r="X86" s="107"/>
      <c r="Y86" s="107"/>
      <c r="Z86" s="107"/>
      <c r="AA86" s="107"/>
      <c r="AB86" s="107"/>
      <c r="AD86" s="109"/>
      <c r="AE86" s="110"/>
      <c r="AF86" s="110"/>
      <c r="AG86" s="111"/>
      <c r="AH86" s="115"/>
      <c r="AI86" s="115"/>
      <c r="AJ86" s="115"/>
      <c r="AK86" s="256" t="str">
        <f t="shared" ref="AK86" si="402">IF(A86="","",A86)</f>
        <v/>
      </c>
      <c r="AL86" s="258" t="str">
        <f t="shared" ref="AL86" si="403">IF(B86="","",B86)</f>
        <v/>
      </c>
      <c r="AM86" s="260" t="str">
        <f t="shared" ref="AM86" si="404">IF(C86="","",C86)</f>
        <v/>
      </c>
      <c r="AN86" s="260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58" t="str">
        <f t="shared" ref="AY86" si="405">IF(O86="","",O86)</f>
        <v/>
      </c>
      <c r="AZ86" s="258"/>
      <c r="BA86" s="262" t="str">
        <f t="shared" ref="BA86" si="406">IF(Q86="","",Q86)</f>
        <v/>
      </c>
      <c r="BB86" s="262"/>
      <c r="BC86" s="263" t="str">
        <f t="shared" ref="BC86" si="407">IF(S86="","",S86)</f>
        <v/>
      </c>
      <c r="BD86" s="264"/>
      <c r="BE86" s="264"/>
      <c r="BF86" s="265"/>
      <c r="BG86" s="266" t="str">
        <f t="shared" ref="BG86" si="408">IF(W86="","",W86)</f>
        <v/>
      </c>
      <c r="BH86" s="267"/>
      <c r="BI86" s="267"/>
      <c r="BJ86" s="267"/>
      <c r="BK86" s="267"/>
      <c r="BL86" s="267"/>
      <c r="BN86" s="109" t="str">
        <f t="shared" ref="BN86" si="409">IF(AD86="","",AD86)</f>
        <v/>
      </c>
      <c r="BO86" s="110"/>
      <c r="BP86" s="110"/>
      <c r="BQ86" s="111"/>
      <c r="BR86" s="115" t="str">
        <f t="shared" ref="BR86" si="410">IF(AH86="","",AH86)</f>
        <v/>
      </c>
      <c r="BS86" s="115"/>
      <c r="BT86" s="115"/>
      <c r="BU86" s="275" t="str">
        <f t="shared" ref="BU86" si="411">IF(A86="","",A86)</f>
        <v/>
      </c>
      <c r="BV86" s="258" t="str">
        <f t="shared" ref="BV86" si="412">IF(B86="","",B86)</f>
        <v/>
      </c>
      <c r="BW86" s="260" t="str">
        <f t="shared" ref="BW86" si="413">IF(C86="","",C86)</f>
        <v/>
      </c>
      <c r="BX86" s="260"/>
      <c r="BY86" s="260"/>
      <c r="BZ86" s="260"/>
      <c r="CA86" s="260"/>
      <c r="CB86" s="260"/>
      <c r="CC86" s="260"/>
      <c r="CD86" s="260"/>
      <c r="CE86" s="260"/>
      <c r="CF86" s="260"/>
      <c r="CG86" s="260"/>
      <c r="CH86" s="260"/>
      <c r="CI86" s="258" t="str">
        <f t="shared" ref="CI86" si="414">IF(O86="","",O86)</f>
        <v/>
      </c>
      <c r="CJ86" s="258"/>
      <c r="CK86" s="262" t="str">
        <f t="shared" ref="CK86" si="415">IF(Q86="","",Q86)</f>
        <v/>
      </c>
      <c r="CL86" s="262"/>
      <c r="CM86" s="263" t="str">
        <f t="shared" ref="CM86" si="416">IF(S86="","",S86)</f>
        <v/>
      </c>
      <c r="CN86" s="264"/>
      <c r="CO86" s="264"/>
      <c r="CP86" s="265"/>
      <c r="CQ86" s="266" t="str">
        <f t="shared" ref="CQ86" si="417">IF(W86="","",W86)</f>
        <v/>
      </c>
      <c r="CR86" s="267"/>
      <c r="CS86" s="267"/>
      <c r="CT86" s="267"/>
      <c r="CU86" s="267"/>
      <c r="CV86" s="267"/>
      <c r="CX86" s="109"/>
      <c r="CY86" s="110"/>
      <c r="CZ86" s="110"/>
      <c r="DA86" s="111"/>
      <c r="DB86" s="115" t="str">
        <f t="shared" ref="DB86" si="418">IF(AD86="","",AD86)</f>
        <v/>
      </c>
      <c r="DC86" s="115"/>
      <c r="DD86" s="115"/>
    </row>
    <row r="87" spans="1:108" ht="13.5" customHeight="1">
      <c r="A87" s="89"/>
      <c r="B87" s="91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91"/>
      <c r="P87" s="91"/>
      <c r="Q87" s="102"/>
      <c r="R87" s="102"/>
      <c r="S87" s="288"/>
      <c r="T87" s="289"/>
      <c r="U87" s="289"/>
      <c r="V87" s="290"/>
      <c r="W87" s="108"/>
      <c r="X87" s="107"/>
      <c r="Y87" s="107"/>
      <c r="Z87" s="107"/>
      <c r="AA87" s="107"/>
      <c r="AB87" s="107"/>
      <c r="AD87" s="112"/>
      <c r="AE87" s="113"/>
      <c r="AF87" s="113"/>
      <c r="AG87" s="114"/>
      <c r="AH87" s="115"/>
      <c r="AI87" s="115"/>
      <c r="AJ87" s="115"/>
      <c r="AK87" s="257"/>
      <c r="AL87" s="259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59"/>
      <c r="AZ87" s="259"/>
      <c r="BA87" s="262"/>
      <c r="BB87" s="262"/>
      <c r="BC87" s="264"/>
      <c r="BD87" s="264"/>
      <c r="BE87" s="264"/>
      <c r="BF87" s="265"/>
      <c r="BG87" s="268"/>
      <c r="BH87" s="267"/>
      <c r="BI87" s="267"/>
      <c r="BJ87" s="267"/>
      <c r="BK87" s="267"/>
      <c r="BL87" s="267"/>
      <c r="BN87" s="112"/>
      <c r="BO87" s="113"/>
      <c r="BP87" s="113"/>
      <c r="BQ87" s="114"/>
      <c r="BR87" s="115"/>
      <c r="BS87" s="115"/>
      <c r="BT87" s="115"/>
      <c r="BU87" s="276"/>
      <c r="BV87" s="259"/>
      <c r="BW87" s="261"/>
      <c r="BX87" s="261"/>
      <c r="BY87" s="261"/>
      <c r="BZ87" s="261"/>
      <c r="CA87" s="261"/>
      <c r="CB87" s="261"/>
      <c r="CC87" s="261"/>
      <c r="CD87" s="261"/>
      <c r="CE87" s="261"/>
      <c r="CF87" s="261"/>
      <c r="CG87" s="261"/>
      <c r="CH87" s="261"/>
      <c r="CI87" s="259"/>
      <c r="CJ87" s="259"/>
      <c r="CK87" s="262"/>
      <c r="CL87" s="262"/>
      <c r="CM87" s="264"/>
      <c r="CN87" s="264"/>
      <c r="CO87" s="264"/>
      <c r="CP87" s="265"/>
      <c r="CQ87" s="268"/>
      <c r="CR87" s="267"/>
      <c r="CS87" s="267"/>
      <c r="CT87" s="267"/>
      <c r="CU87" s="267"/>
      <c r="CV87" s="267"/>
      <c r="CX87" s="112"/>
      <c r="CY87" s="113"/>
      <c r="CZ87" s="113"/>
      <c r="DA87" s="114"/>
      <c r="DB87" s="115"/>
      <c r="DC87" s="115"/>
      <c r="DD87" s="115"/>
    </row>
    <row r="88" spans="1:108" ht="13.5" customHeight="1">
      <c r="A88" s="88"/>
      <c r="B88" s="90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90"/>
      <c r="P88" s="90"/>
      <c r="Q88" s="102"/>
      <c r="R88" s="102"/>
      <c r="S88" s="285"/>
      <c r="T88" s="286"/>
      <c r="U88" s="286"/>
      <c r="V88" s="287"/>
      <c r="W88" s="106" t="str">
        <f t="shared" ref="W88" si="419">IF(S88="","",IF(Q88="",1*S88,Q88*S88))</f>
        <v/>
      </c>
      <c r="X88" s="107"/>
      <c r="Y88" s="107"/>
      <c r="Z88" s="107"/>
      <c r="AA88" s="107"/>
      <c r="AB88" s="107"/>
      <c r="AD88" s="109"/>
      <c r="AE88" s="110"/>
      <c r="AF88" s="110"/>
      <c r="AG88" s="111"/>
      <c r="AH88" s="115"/>
      <c r="AI88" s="115"/>
      <c r="AJ88" s="115"/>
      <c r="AK88" s="256" t="str">
        <f t="shared" ref="AK88" si="420">IF(A88="","",A88)</f>
        <v/>
      </c>
      <c r="AL88" s="258" t="str">
        <f t="shared" ref="AL88" si="421">IF(B88="","",B88)</f>
        <v/>
      </c>
      <c r="AM88" s="260" t="str">
        <f t="shared" ref="AM88" si="422">IF(C88="","",C88)</f>
        <v/>
      </c>
      <c r="AN88" s="260"/>
      <c r="AO88" s="260"/>
      <c r="AP88" s="260"/>
      <c r="AQ88" s="260"/>
      <c r="AR88" s="260"/>
      <c r="AS88" s="260"/>
      <c r="AT88" s="260"/>
      <c r="AU88" s="260"/>
      <c r="AV88" s="260"/>
      <c r="AW88" s="260"/>
      <c r="AX88" s="260"/>
      <c r="AY88" s="258" t="str">
        <f t="shared" ref="AY88" si="423">IF(O88="","",O88)</f>
        <v/>
      </c>
      <c r="AZ88" s="258"/>
      <c r="BA88" s="262" t="str">
        <f t="shared" ref="BA88" si="424">IF(Q88="","",Q88)</f>
        <v/>
      </c>
      <c r="BB88" s="262"/>
      <c r="BC88" s="263" t="str">
        <f t="shared" ref="BC88" si="425">IF(S88="","",S88)</f>
        <v/>
      </c>
      <c r="BD88" s="264"/>
      <c r="BE88" s="264"/>
      <c r="BF88" s="265"/>
      <c r="BG88" s="266" t="str">
        <f t="shared" ref="BG88" si="426">IF(W88="","",W88)</f>
        <v/>
      </c>
      <c r="BH88" s="267"/>
      <c r="BI88" s="267"/>
      <c r="BJ88" s="267"/>
      <c r="BK88" s="267"/>
      <c r="BL88" s="267"/>
      <c r="BN88" s="109" t="str">
        <f t="shared" ref="BN88" si="427">IF(AD88="","",AD88)</f>
        <v/>
      </c>
      <c r="BO88" s="110"/>
      <c r="BP88" s="110"/>
      <c r="BQ88" s="111"/>
      <c r="BR88" s="115" t="str">
        <f t="shared" ref="BR88" si="428">IF(AH88="","",AH88)</f>
        <v/>
      </c>
      <c r="BS88" s="115"/>
      <c r="BT88" s="115"/>
      <c r="BU88" s="275" t="str">
        <f t="shared" ref="BU88" si="429">IF(A88="","",A88)</f>
        <v/>
      </c>
      <c r="BV88" s="258" t="str">
        <f t="shared" ref="BV88" si="430">IF(B88="","",B88)</f>
        <v/>
      </c>
      <c r="BW88" s="260" t="str">
        <f t="shared" ref="BW88" si="431">IF(C88="","",C88)</f>
        <v/>
      </c>
      <c r="BX88" s="260"/>
      <c r="BY88" s="260"/>
      <c r="BZ88" s="260"/>
      <c r="CA88" s="260"/>
      <c r="CB88" s="260"/>
      <c r="CC88" s="260"/>
      <c r="CD88" s="260"/>
      <c r="CE88" s="260"/>
      <c r="CF88" s="260"/>
      <c r="CG88" s="260"/>
      <c r="CH88" s="260"/>
      <c r="CI88" s="258" t="str">
        <f t="shared" ref="CI88" si="432">IF(O88="","",O88)</f>
        <v/>
      </c>
      <c r="CJ88" s="258"/>
      <c r="CK88" s="262" t="str">
        <f t="shared" ref="CK88" si="433">IF(Q88="","",Q88)</f>
        <v/>
      </c>
      <c r="CL88" s="262"/>
      <c r="CM88" s="263" t="str">
        <f t="shared" ref="CM88" si="434">IF(S88="","",S88)</f>
        <v/>
      </c>
      <c r="CN88" s="264"/>
      <c r="CO88" s="264"/>
      <c r="CP88" s="265"/>
      <c r="CQ88" s="266" t="str">
        <f t="shared" ref="CQ88" si="435">IF(W88="","",W88)</f>
        <v/>
      </c>
      <c r="CR88" s="267"/>
      <c r="CS88" s="267"/>
      <c r="CT88" s="267"/>
      <c r="CU88" s="267"/>
      <c r="CV88" s="267"/>
      <c r="CX88" s="109"/>
      <c r="CY88" s="110"/>
      <c r="CZ88" s="110"/>
      <c r="DA88" s="111"/>
      <c r="DB88" s="115" t="str">
        <f t="shared" ref="DB88" si="436">IF(AD88="","",AD88)</f>
        <v/>
      </c>
      <c r="DC88" s="115"/>
      <c r="DD88" s="115"/>
    </row>
    <row r="89" spans="1:108" ht="13.5" customHeight="1">
      <c r="A89" s="89"/>
      <c r="B89" s="91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91"/>
      <c r="P89" s="91"/>
      <c r="Q89" s="102"/>
      <c r="R89" s="102"/>
      <c r="S89" s="288"/>
      <c r="T89" s="289"/>
      <c r="U89" s="289"/>
      <c r="V89" s="290"/>
      <c r="W89" s="108"/>
      <c r="X89" s="107"/>
      <c r="Y89" s="107"/>
      <c r="Z89" s="107"/>
      <c r="AA89" s="107"/>
      <c r="AB89" s="107"/>
      <c r="AD89" s="112"/>
      <c r="AE89" s="113"/>
      <c r="AF89" s="113"/>
      <c r="AG89" s="114"/>
      <c r="AH89" s="115"/>
      <c r="AI89" s="115"/>
      <c r="AJ89" s="115"/>
      <c r="AK89" s="257"/>
      <c r="AL89" s="259"/>
      <c r="AM89" s="261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  <c r="AX89" s="261"/>
      <c r="AY89" s="259"/>
      <c r="AZ89" s="259"/>
      <c r="BA89" s="262"/>
      <c r="BB89" s="262"/>
      <c r="BC89" s="264"/>
      <c r="BD89" s="264"/>
      <c r="BE89" s="264"/>
      <c r="BF89" s="265"/>
      <c r="BG89" s="268"/>
      <c r="BH89" s="267"/>
      <c r="BI89" s="267"/>
      <c r="BJ89" s="267"/>
      <c r="BK89" s="267"/>
      <c r="BL89" s="267"/>
      <c r="BN89" s="112"/>
      <c r="BO89" s="113"/>
      <c r="BP89" s="113"/>
      <c r="BQ89" s="114"/>
      <c r="BR89" s="115"/>
      <c r="BS89" s="115"/>
      <c r="BT89" s="115"/>
      <c r="BU89" s="276"/>
      <c r="BV89" s="259"/>
      <c r="BW89" s="261"/>
      <c r="BX89" s="261"/>
      <c r="BY89" s="261"/>
      <c r="BZ89" s="261"/>
      <c r="CA89" s="261"/>
      <c r="CB89" s="261"/>
      <c r="CC89" s="261"/>
      <c r="CD89" s="261"/>
      <c r="CE89" s="261"/>
      <c r="CF89" s="261"/>
      <c r="CG89" s="261"/>
      <c r="CH89" s="261"/>
      <c r="CI89" s="259"/>
      <c r="CJ89" s="259"/>
      <c r="CK89" s="262"/>
      <c r="CL89" s="262"/>
      <c r="CM89" s="264"/>
      <c r="CN89" s="264"/>
      <c r="CO89" s="264"/>
      <c r="CP89" s="265"/>
      <c r="CQ89" s="268"/>
      <c r="CR89" s="267"/>
      <c r="CS89" s="267"/>
      <c r="CT89" s="267"/>
      <c r="CU89" s="267"/>
      <c r="CV89" s="267"/>
      <c r="CX89" s="112"/>
      <c r="CY89" s="113"/>
      <c r="CZ89" s="113"/>
      <c r="DA89" s="114"/>
      <c r="DB89" s="115"/>
      <c r="DC89" s="115"/>
      <c r="DD89" s="115"/>
    </row>
    <row r="90" spans="1:108" ht="13.5" customHeight="1">
      <c r="A90" s="88"/>
      <c r="B90" s="90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90"/>
      <c r="P90" s="90"/>
      <c r="Q90" s="102"/>
      <c r="R90" s="102"/>
      <c r="S90" s="285"/>
      <c r="T90" s="286"/>
      <c r="U90" s="286"/>
      <c r="V90" s="287"/>
      <c r="W90" s="106" t="str">
        <f t="shared" ref="W90" si="437">IF(S90="","",IF(Q90="",1*S90,Q90*S90))</f>
        <v/>
      </c>
      <c r="X90" s="107"/>
      <c r="Y90" s="107"/>
      <c r="Z90" s="107"/>
      <c r="AA90" s="107"/>
      <c r="AB90" s="107"/>
      <c r="AD90" s="109"/>
      <c r="AE90" s="110"/>
      <c r="AF90" s="110"/>
      <c r="AG90" s="111"/>
      <c r="AH90" s="115"/>
      <c r="AI90" s="115"/>
      <c r="AJ90" s="115"/>
      <c r="AK90" s="256" t="str">
        <f t="shared" ref="AK90" si="438">IF(A90="","",A90)</f>
        <v/>
      </c>
      <c r="AL90" s="258" t="str">
        <f t="shared" ref="AL90" si="439">IF(B90="","",B90)</f>
        <v/>
      </c>
      <c r="AM90" s="260" t="str">
        <f t="shared" ref="AM90" si="440">IF(C90="","",C90)</f>
        <v/>
      </c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58" t="str">
        <f t="shared" ref="AY90" si="441">IF(O90="","",O90)</f>
        <v/>
      </c>
      <c r="AZ90" s="258"/>
      <c r="BA90" s="262" t="str">
        <f t="shared" ref="BA90" si="442">IF(Q90="","",Q90)</f>
        <v/>
      </c>
      <c r="BB90" s="262"/>
      <c r="BC90" s="263" t="str">
        <f t="shared" ref="BC90" si="443">IF(S90="","",S90)</f>
        <v/>
      </c>
      <c r="BD90" s="264"/>
      <c r="BE90" s="264"/>
      <c r="BF90" s="265"/>
      <c r="BG90" s="266" t="str">
        <f t="shared" ref="BG90" si="444">IF(W90="","",W90)</f>
        <v/>
      </c>
      <c r="BH90" s="267"/>
      <c r="BI90" s="267"/>
      <c r="BJ90" s="267"/>
      <c r="BK90" s="267"/>
      <c r="BL90" s="267"/>
      <c r="BN90" s="109" t="str">
        <f t="shared" ref="BN90" si="445">IF(AD90="","",AD90)</f>
        <v/>
      </c>
      <c r="BO90" s="110"/>
      <c r="BP90" s="110"/>
      <c r="BQ90" s="111"/>
      <c r="BR90" s="115" t="str">
        <f t="shared" ref="BR90" si="446">IF(AH90="","",AH90)</f>
        <v/>
      </c>
      <c r="BS90" s="115"/>
      <c r="BT90" s="115"/>
      <c r="BU90" s="275" t="str">
        <f t="shared" ref="BU90" si="447">IF(A90="","",A90)</f>
        <v/>
      </c>
      <c r="BV90" s="258" t="str">
        <f t="shared" ref="BV90" si="448">IF(B90="","",B90)</f>
        <v/>
      </c>
      <c r="BW90" s="260" t="str">
        <f t="shared" ref="BW90" si="449">IF(C90="","",C90)</f>
        <v/>
      </c>
      <c r="BX90" s="260"/>
      <c r="BY90" s="260"/>
      <c r="BZ90" s="260"/>
      <c r="CA90" s="260"/>
      <c r="CB90" s="260"/>
      <c r="CC90" s="260"/>
      <c r="CD90" s="260"/>
      <c r="CE90" s="260"/>
      <c r="CF90" s="260"/>
      <c r="CG90" s="260"/>
      <c r="CH90" s="260"/>
      <c r="CI90" s="258" t="str">
        <f t="shared" ref="CI90" si="450">IF(O90="","",O90)</f>
        <v/>
      </c>
      <c r="CJ90" s="258"/>
      <c r="CK90" s="262" t="str">
        <f t="shared" ref="CK90" si="451">IF(Q90="","",Q90)</f>
        <v/>
      </c>
      <c r="CL90" s="262"/>
      <c r="CM90" s="263" t="str">
        <f t="shared" ref="CM90" si="452">IF(S90="","",S90)</f>
        <v/>
      </c>
      <c r="CN90" s="264"/>
      <c r="CO90" s="264"/>
      <c r="CP90" s="265"/>
      <c r="CQ90" s="266" t="str">
        <f t="shared" ref="CQ90" si="453">IF(W90="","",W90)</f>
        <v/>
      </c>
      <c r="CR90" s="267"/>
      <c r="CS90" s="267"/>
      <c r="CT90" s="267"/>
      <c r="CU90" s="267"/>
      <c r="CV90" s="267"/>
      <c r="CX90" s="109"/>
      <c r="CY90" s="110"/>
      <c r="CZ90" s="110"/>
      <c r="DA90" s="111"/>
      <c r="DB90" s="115" t="str">
        <f t="shared" ref="DB90" si="454">IF(AD90="","",AD90)</f>
        <v/>
      </c>
      <c r="DC90" s="115"/>
      <c r="DD90" s="115"/>
    </row>
    <row r="91" spans="1:108" ht="13.5" customHeight="1">
      <c r="A91" s="89"/>
      <c r="B91" s="91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91"/>
      <c r="P91" s="91"/>
      <c r="Q91" s="102"/>
      <c r="R91" s="102"/>
      <c r="S91" s="288"/>
      <c r="T91" s="289"/>
      <c r="U91" s="289"/>
      <c r="V91" s="290"/>
      <c r="W91" s="108"/>
      <c r="X91" s="107"/>
      <c r="Y91" s="107"/>
      <c r="Z91" s="107"/>
      <c r="AA91" s="107"/>
      <c r="AB91" s="107"/>
      <c r="AD91" s="112"/>
      <c r="AE91" s="113"/>
      <c r="AF91" s="113"/>
      <c r="AG91" s="114"/>
      <c r="AH91" s="115"/>
      <c r="AI91" s="115"/>
      <c r="AJ91" s="115"/>
      <c r="AK91" s="257"/>
      <c r="AL91" s="259"/>
      <c r="AM91" s="261"/>
      <c r="AN91" s="261"/>
      <c r="AO91" s="261"/>
      <c r="AP91" s="261"/>
      <c r="AQ91" s="261"/>
      <c r="AR91" s="261"/>
      <c r="AS91" s="261"/>
      <c r="AT91" s="261"/>
      <c r="AU91" s="261"/>
      <c r="AV91" s="261"/>
      <c r="AW91" s="261"/>
      <c r="AX91" s="261"/>
      <c r="AY91" s="259"/>
      <c r="AZ91" s="259"/>
      <c r="BA91" s="262"/>
      <c r="BB91" s="262"/>
      <c r="BC91" s="264"/>
      <c r="BD91" s="264"/>
      <c r="BE91" s="264"/>
      <c r="BF91" s="265"/>
      <c r="BG91" s="268"/>
      <c r="BH91" s="267"/>
      <c r="BI91" s="267"/>
      <c r="BJ91" s="267"/>
      <c r="BK91" s="267"/>
      <c r="BL91" s="267"/>
      <c r="BN91" s="112"/>
      <c r="BO91" s="113"/>
      <c r="BP91" s="113"/>
      <c r="BQ91" s="114"/>
      <c r="BR91" s="115"/>
      <c r="BS91" s="115"/>
      <c r="BT91" s="115"/>
      <c r="BU91" s="276"/>
      <c r="BV91" s="259"/>
      <c r="BW91" s="261"/>
      <c r="BX91" s="261"/>
      <c r="BY91" s="261"/>
      <c r="BZ91" s="261"/>
      <c r="CA91" s="261"/>
      <c r="CB91" s="261"/>
      <c r="CC91" s="261"/>
      <c r="CD91" s="261"/>
      <c r="CE91" s="261"/>
      <c r="CF91" s="261"/>
      <c r="CG91" s="261"/>
      <c r="CH91" s="261"/>
      <c r="CI91" s="259"/>
      <c r="CJ91" s="259"/>
      <c r="CK91" s="262"/>
      <c r="CL91" s="262"/>
      <c r="CM91" s="264"/>
      <c r="CN91" s="264"/>
      <c r="CO91" s="264"/>
      <c r="CP91" s="265"/>
      <c r="CQ91" s="268"/>
      <c r="CR91" s="267"/>
      <c r="CS91" s="267"/>
      <c r="CT91" s="267"/>
      <c r="CU91" s="267"/>
      <c r="CV91" s="267"/>
      <c r="CX91" s="112"/>
      <c r="CY91" s="113"/>
      <c r="CZ91" s="113"/>
      <c r="DA91" s="114"/>
      <c r="DB91" s="115"/>
      <c r="DC91" s="115"/>
      <c r="DD91" s="115"/>
    </row>
    <row r="92" spans="1:108" ht="13.5" customHeight="1">
      <c r="A92" s="88"/>
      <c r="B92" s="90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90"/>
      <c r="P92" s="90"/>
      <c r="Q92" s="102"/>
      <c r="R92" s="102"/>
      <c r="S92" s="285"/>
      <c r="T92" s="286"/>
      <c r="U92" s="286"/>
      <c r="V92" s="287"/>
      <c r="W92" s="106" t="str">
        <f t="shared" ref="W92" si="455">IF(S92="","",IF(Q92="",1*S92,Q92*S92))</f>
        <v/>
      </c>
      <c r="X92" s="107"/>
      <c r="Y92" s="107"/>
      <c r="Z92" s="107"/>
      <c r="AA92" s="107"/>
      <c r="AB92" s="107"/>
      <c r="AD92" s="109"/>
      <c r="AE92" s="110"/>
      <c r="AF92" s="110"/>
      <c r="AG92" s="111"/>
      <c r="AH92" s="115"/>
      <c r="AI92" s="115"/>
      <c r="AJ92" s="115"/>
      <c r="AK92" s="256" t="str">
        <f t="shared" ref="AK92" si="456">IF(A92="","",A92)</f>
        <v/>
      </c>
      <c r="AL92" s="258" t="str">
        <f t="shared" ref="AL92" si="457">IF(B92="","",B92)</f>
        <v/>
      </c>
      <c r="AM92" s="260" t="str">
        <f t="shared" ref="AM92" si="458">IF(C92="","",C92)</f>
        <v/>
      </c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58" t="str">
        <f t="shared" ref="AY92" si="459">IF(O92="","",O92)</f>
        <v/>
      </c>
      <c r="AZ92" s="258"/>
      <c r="BA92" s="262" t="str">
        <f t="shared" ref="BA92" si="460">IF(Q92="","",Q92)</f>
        <v/>
      </c>
      <c r="BB92" s="262"/>
      <c r="BC92" s="263" t="str">
        <f t="shared" ref="BC92" si="461">IF(S92="","",S92)</f>
        <v/>
      </c>
      <c r="BD92" s="264"/>
      <c r="BE92" s="264"/>
      <c r="BF92" s="265"/>
      <c r="BG92" s="266" t="str">
        <f t="shared" ref="BG92" si="462">IF(W92="","",W92)</f>
        <v/>
      </c>
      <c r="BH92" s="267"/>
      <c r="BI92" s="267"/>
      <c r="BJ92" s="267"/>
      <c r="BK92" s="267"/>
      <c r="BL92" s="267"/>
      <c r="BN92" s="109" t="str">
        <f t="shared" ref="BN92" si="463">IF(AD92="","",AD92)</f>
        <v/>
      </c>
      <c r="BO92" s="110"/>
      <c r="BP92" s="110"/>
      <c r="BQ92" s="111"/>
      <c r="BR92" s="115" t="str">
        <f t="shared" ref="BR92" si="464">IF(AH92="","",AH92)</f>
        <v/>
      </c>
      <c r="BS92" s="115"/>
      <c r="BT92" s="115"/>
      <c r="BU92" s="275" t="str">
        <f t="shared" ref="BU92" si="465">IF(A92="","",A92)</f>
        <v/>
      </c>
      <c r="BV92" s="258" t="str">
        <f t="shared" ref="BV92" si="466">IF(B92="","",B92)</f>
        <v/>
      </c>
      <c r="BW92" s="260" t="str">
        <f t="shared" ref="BW92" si="467">IF(C92="","",C92)</f>
        <v/>
      </c>
      <c r="BX92" s="260"/>
      <c r="BY92" s="260"/>
      <c r="BZ92" s="260"/>
      <c r="CA92" s="260"/>
      <c r="CB92" s="260"/>
      <c r="CC92" s="260"/>
      <c r="CD92" s="260"/>
      <c r="CE92" s="260"/>
      <c r="CF92" s="260"/>
      <c r="CG92" s="260"/>
      <c r="CH92" s="260"/>
      <c r="CI92" s="258" t="str">
        <f t="shared" ref="CI92" si="468">IF(O92="","",O92)</f>
        <v/>
      </c>
      <c r="CJ92" s="258"/>
      <c r="CK92" s="262" t="str">
        <f t="shared" ref="CK92" si="469">IF(Q92="","",Q92)</f>
        <v/>
      </c>
      <c r="CL92" s="262"/>
      <c r="CM92" s="263" t="str">
        <f t="shared" ref="CM92" si="470">IF(S92="","",S92)</f>
        <v/>
      </c>
      <c r="CN92" s="264"/>
      <c r="CO92" s="264"/>
      <c r="CP92" s="265"/>
      <c r="CQ92" s="266" t="str">
        <f t="shared" ref="CQ92" si="471">IF(W92="","",W92)</f>
        <v/>
      </c>
      <c r="CR92" s="267"/>
      <c r="CS92" s="267"/>
      <c r="CT92" s="267"/>
      <c r="CU92" s="267"/>
      <c r="CV92" s="267"/>
      <c r="CX92" s="109"/>
      <c r="CY92" s="110"/>
      <c r="CZ92" s="110"/>
      <c r="DA92" s="111"/>
      <c r="DB92" s="115" t="str">
        <f t="shared" ref="DB92" si="472">IF(AD92="","",AD92)</f>
        <v/>
      </c>
      <c r="DC92" s="115"/>
      <c r="DD92" s="115"/>
    </row>
    <row r="93" spans="1:108" ht="13.5" customHeight="1">
      <c r="A93" s="89"/>
      <c r="B93" s="91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91"/>
      <c r="P93" s="91"/>
      <c r="Q93" s="102"/>
      <c r="R93" s="102"/>
      <c r="S93" s="288"/>
      <c r="T93" s="289"/>
      <c r="U93" s="289"/>
      <c r="V93" s="290"/>
      <c r="W93" s="108"/>
      <c r="X93" s="107"/>
      <c r="Y93" s="107"/>
      <c r="Z93" s="107"/>
      <c r="AA93" s="107"/>
      <c r="AB93" s="107"/>
      <c r="AD93" s="112"/>
      <c r="AE93" s="113"/>
      <c r="AF93" s="113"/>
      <c r="AG93" s="114"/>
      <c r="AH93" s="115"/>
      <c r="AI93" s="115"/>
      <c r="AJ93" s="115"/>
      <c r="AK93" s="257"/>
      <c r="AL93" s="259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59"/>
      <c r="AZ93" s="259"/>
      <c r="BA93" s="262"/>
      <c r="BB93" s="262"/>
      <c r="BC93" s="264"/>
      <c r="BD93" s="264"/>
      <c r="BE93" s="264"/>
      <c r="BF93" s="265"/>
      <c r="BG93" s="268"/>
      <c r="BH93" s="267"/>
      <c r="BI93" s="267"/>
      <c r="BJ93" s="267"/>
      <c r="BK93" s="267"/>
      <c r="BL93" s="267"/>
      <c r="BN93" s="112"/>
      <c r="BO93" s="113"/>
      <c r="BP93" s="113"/>
      <c r="BQ93" s="114"/>
      <c r="BR93" s="115"/>
      <c r="BS93" s="115"/>
      <c r="BT93" s="115"/>
      <c r="BU93" s="276"/>
      <c r="BV93" s="259"/>
      <c r="BW93" s="261"/>
      <c r="BX93" s="261"/>
      <c r="BY93" s="261"/>
      <c r="BZ93" s="261"/>
      <c r="CA93" s="261"/>
      <c r="CB93" s="261"/>
      <c r="CC93" s="261"/>
      <c r="CD93" s="261"/>
      <c r="CE93" s="261"/>
      <c r="CF93" s="261"/>
      <c r="CG93" s="261"/>
      <c r="CH93" s="261"/>
      <c r="CI93" s="259"/>
      <c r="CJ93" s="259"/>
      <c r="CK93" s="262"/>
      <c r="CL93" s="262"/>
      <c r="CM93" s="264"/>
      <c r="CN93" s="264"/>
      <c r="CO93" s="264"/>
      <c r="CP93" s="265"/>
      <c r="CQ93" s="268"/>
      <c r="CR93" s="267"/>
      <c r="CS93" s="267"/>
      <c r="CT93" s="267"/>
      <c r="CU93" s="267"/>
      <c r="CV93" s="267"/>
      <c r="CX93" s="112"/>
      <c r="CY93" s="113"/>
      <c r="CZ93" s="113"/>
      <c r="DA93" s="114"/>
      <c r="DB93" s="115"/>
      <c r="DC93" s="115"/>
      <c r="DD93" s="115"/>
    </row>
    <row r="94" spans="1:108" ht="13.5" customHeight="1">
      <c r="A94" s="88"/>
      <c r="B94" s="90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90"/>
      <c r="P94" s="90"/>
      <c r="Q94" s="102"/>
      <c r="R94" s="102"/>
      <c r="S94" s="285"/>
      <c r="T94" s="286"/>
      <c r="U94" s="286"/>
      <c r="V94" s="287"/>
      <c r="W94" s="106" t="str">
        <f t="shared" ref="W94" si="473">IF(S94="","",IF(Q94="",1*S94,Q94*S94))</f>
        <v/>
      </c>
      <c r="X94" s="107"/>
      <c r="Y94" s="107"/>
      <c r="Z94" s="107"/>
      <c r="AA94" s="107"/>
      <c r="AB94" s="107"/>
      <c r="AD94" s="109"/>
      <c r="AE94" s="110"/>
      <c r="AF94" s="110"/>
      <c r="AG94" s="111"/>
      <c r="AH94" s="115"/>
      <c r="AI94" s="115"/>
      <c r="AJ94" s="115"/>
      <c r="AK94" s="256" t="str">
        <f t="shared" ref="AK94" si="474">IF(A94="","",A94)</f>
        <v/>
      </c>
      <c r="AL94" s="258" t="str">
        <f t="shared" ref="AL94" si="475">IF(B94="","",B94)</f>
        <v/>
      </c>
      <c r="AM94" s="260" t="str">
        <f t="shared" ref="AM94" si="476">IF(C94="","",C94)</f>
        <v/>
      </c>
      <c r="AN94" s="260"/>
      <c r="AO94" s="260"/>
      <c r="AP94" s="260"/>
      <c r="AQ94" s="260"/>
      <c r="AR94" s="260"/>
      <c r="AS94" s="260"/>
      <c r="AT94" s="260"/>
      <c r="AU94" s="260"/>
      <c r="AV94" s="260"/>
      <c r="AW94" s="260"/>
      <c r="AX94" s="260"/>
      <c r="AY94" s="258" t="str">
        <f t="shared" ref="AY94" si="477">IF(O94="","",O94)</f>
        <v/>
      </c>
      <c r="AZ94" s="258"/>
      <c r="BA94" s="262" t="str">
        <f t="shared" ref="BA94" si="478">IF(Q94="","",Q94)</f>
        <v/>
      </c>
      <c r="BB94" s="262"/>
      <c r="BC94" s="263" t="str">
        <f t="shared" ref="BC94" si="479">IF(S94="","",S94)</f>
        <v/>
      </c>
      <c r="BD94" s="264"/>
      <c r="BE94" s="264"/>
      <c r="BF94" s="265"/>
      <c r="BG94" s="266" t="str">
        <f t="shared" ref="BG94" si="480">IF(W94="","",W94)</f>
        <v/>
      </c>
      <c r="BH94" s="267"/>
      <c r="BI94" s="267"/>
      <c r="BJ94" s="267"/>
      <c r="BK94" s="267"/>
      <c r="BL94" s="267"/>
      <c r="BN94" s="109" t="str">
        <f t="shared" ref="BN94" si="481">IF(AD94="","",AD94)</f>
        <v/>
      </c>
      <c r="BO94" s="110"/>
      <c r="BP94" s="110"/>
      <c r="BQ94" s="111"/>
      <c r="BR94" s="115" t="str">
        <f t="shared" ref="BR94" si="482">IF(AH94="","",AH94)</f>
        <v/>
      </c>
      <c r="BS94" s="115"/>
      <c r="BT94" s="115"/>
      <c r="BU94" s="275" t="str">
        <f t="shared" ref="BU94" si="483">IF(A94="","",A94)</f>
        <v/>
      </c>
      <c r="BV94" s="258" t="str">
        <f t="shared" ref="BV94" si="484">IF(B94="","",B94)</f>
        <v/>
      </c>
      <c r="BW94" s="260" t="str">
        <f t="shared" ref="BW94" si="485">IF(C94="","",C94)</f>
        <v/>
      </c>
      <c r="BX94" s="260"/>
      <c r="BY94" s="260"/>
      <c r="BZ94" s="260"/>
      <c r="CA94" s="260"/>
      <c r="CB94" s="260"/>
      <c r="CC94" s="260"/>
      <c r="CD94" s="260"/>
      <c r="CE94" s="260"/>
      <c r="CF94" s="260"/>
      <c r="CG94" s="260"/>
      <c r="CH94" s="260"/>
      <c r="CI94" s="258" t="str">
        <f t="shared" ref="CI94" si="486">IF(O94="","",O94)</f>
        <v/>
      </c>
      <c r="CJ94" s="258"/>
      <c r="CK94" s="262" t="str">
        <f t="shared" ref="CK94" si="487">IF(Q94="","",Q94)</f>
        <v/>
      </c>
      <c r="CL94" s="262"/>
      <c r="CM94" s="263" t="str">
        <f t="shared" ref="CM94" si="488">IF(S94="","",S94)</f>
        <v/>
      </c>
      <c r="CN94" s="264"/>
      <c r="CO94" s="264"/>
      <c r="CP94" s="265"/>
      <c r="CQ94" s="266" t="str">
        <f t="shared" ref="CQ94" si="489">IF(W94="","",W94)</f>
        <v/>
      </c>
      <c r="CR94" s="267"/>
      <c r="CS94" s="267"/>
      <c r="CT94" s="267"/>
      <c r="CU94" s="267"/>
      <c r="CV94" s="267"/>
      <c r="CX94" s="109"/>
      <c r="CY94" s="110"/>
      <c r="CZ94" s="110"/>
      <c r="DA94" s="111"/>
      <c r="DB94" s="115" t="str">
        <f t="shared" ref="DB94" si="490">IF(AD94="","",AD94)</f>
        <v/>
      </c>
      <c r="DC94" s="115"/>
      <c r="DD94" s="115"/>
    </row>
    <row r="95" spans="1:108" ht="13.5" customHeight="1">
      <c r="A95" s="89"/>
      <c r="B95" s="91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91"/>
      <c r="P95" s="91"/>
      <c r="Q95" s="102"/>
      <c r="R95" s="102"/>
      <c r="S95" s="288"/>
      <c r="T95" s="289"/>
      <c r="U95" s="289"/>
      <c r="V95" s="290"/>
      <c r="W95" s="108"/>
      <c r="X95" s="107"/>
      <c r="Y95" s="107"/>
      <c r="Z95" s="107"/>
      <c r="AA95" s="107"/>
      <c r="AB95" s="107"/>
      <c r="AD95" s="112"/>
      <c r="AE95" s="113"/>
      <c r="AF95" s="113"/>
      <c r="AG95" s="114"/>
      <c r="AH95" s="115"/>
      <c r="AI95" s="115"/>
      <c r="AJ95" s="115"/>
      <c r="AK95" s="257"/>
      <c r="AL95" s="259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59"/>
      <c r="AZ95" s="259"/>
      <c r="BA95" s="262"/>
      <c r="BB95" s="262"/>
      <c r="BC95" s="264"/>
      <c r="BD95" s="264"/>
      <c r="BE95" s="264"/>
      <c r="BF95" s="265"/>
      <c r="BG95" s="268"/>
      <c r="BH95" s="267"/>
      <c r="BI95" s="267"/>
      <c r="BJ95" s="267"/>
      <c r="BK95" s="267"/>
      <c r="BL95" s="267"/>
      <c r="BN95" s="112"/>
      <c r="BO95" s="113"/>
      <c r="BP95" s="113"/>
      <c r="BQ95" s="114"/>
      <c r="BR95" s="115"/>
      <c r="BS95" s="115"/>
      <c r="BT95" s="115"/>
      <c r="BU95" s="276"/>
      <c r="BV95" s="259"/>
      <c r="BW95" s="261"/>
      <c r="BX95" s="261"/>
      <c r="BY95" s="261"/>
      <c r="BZ95" s="261"/>
      <c r="CA95" s="261"/>
      <c r="CB95" s="261"/>
      <c r="CC95" s="261"/>
      <c r="CD95" s="261"/>
      <c r="CE95" s="261"/>
      <c r="CF95" s="261"/>
      <c r="CG95" s="261"/>
      <c r="CH95" s="261"/>
      <c r="CI95" s="259"/>
      <c r="CJ95" s="259"/>
      <c r="CK95" s="262"/>
      <c r="CL95" s="262"/>
      <c r="CM95" s="264"/>
      <c r="CN95" s="264"/>
      <c r="CO95" s="264"/>
      <c r="CP95" s="265"/>
      <c r="CQ95" s="268"/>
      <c r="CR95" s="267"/>
      <c r="CS95" s="267"/>
      <c r="CT95" s="267"/>
      <c r="CU95" s="267"/>
      <c r="CV95" s="267"/>
      <c r="CX95" s="112"/>
      <c r="CY95" s="113"/>
      <c r="CZ95" s="113"/>
      <c r="DA95" s="114"/>
      <c r="DB95" s="115"/>
      <c r="DC95" s="115"/>
      <c r="DD95" s="115"/>
    </row>
    <row r="96" spans="1:108" ht="13.5" customHeight="1">
      <c r="A96" s="88"/>
      <c r="B96" s="90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90"/>
      <c r="P96" s="90"/>
      <c r="Q96" s="102"/>
      <c r="R96" s="102"/>
      <c r="S96" s="285"/>
      <c r="T96" s="286"/>
      <c r="U96" s="286"/>
      <c r="V96" s="287"/>
      <c r="W96" s="106" t="str">
        <f t="shared" ref="W96" si="491">IF(S96="","",IF(Q96="",1*S96,Q96*S96))</f>
        <v/>
      </c>
      <c r="X96" s="107"/>
      <c r="Y96" s="107"/>
      <c r="Z96" s="107"/>
      <c r="AA96" s="107"/>
      <c r="AB96" s="107"/>
      <c r="AD96" s="109"/>
      <c r="AE96" s="110"/>
      <c r="AF96" s="110"/>
      <c r="AG96" s="111"/>
      <c r="AH96" s="115"/>
      <c r="AI96" s="115"/>
      <c r="AJ96" s="115"/>
      <c r="AK96" s="256" t="str">
        <f t="shared" ref="AK96" si="492">IF(A96="","",A96)</f>
        <v/>
      </c>
      <c r="AL96" s="258" t="str">
        <f t="shared" ref="AL96" si="493">IF(B96="","",B96)</f>
        <v/>
      </c>
      <c r="AM96" s="260" t="str">
        <f t="shared" ref="AM96" si="494">IF(C96="","",C96)</f>
        <v/>
      </c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58" t="str">
        <f t="shared" ref="AY96" si="495">IF(O96="","",O96)</f>
        <v/>
      </c>
      <c r="AZ96" s="258"/>
      <c r="BA96" s="262" t="str">
        <f t="shared" ref="BA96" si="496">IF(Q96="","",Q96)</f>
        <v/>
      </c>
      <c r="BB96" s="262"/>
      <c r="BC96" s="263" t="str">
        <f t="shared" ref="BC96" si="497">IF(S96="","",S96)</f>
        <v/>
      </c>
      <c r="BD96" s="264"/>
      <c r="BE96" s="264"/>
      <c r="BF96" s="265"/>
      <c r="BG96" s="266" t="str">
        <f t="shared" ref="BG96" si="498">IF(W96="","",W96)</f>
        <v/>
      </c>
      <c r="BH96" s="267"/>
      <c r="BI96" s="267"/>
      <c r="BJ96" s="267"/>
      <c r="BK96" s="267"/>
      <c r="BL96" s="267"/>
      <c r="BN96" s="109" t="str">
        <f t="shared" ref="BN96" si="499">IF(AD96="","",AD96)</f>
        <v/>
      </c>
      <c r="BO96" s="110"/>
      <c r="BP96" s="110"/>
      <c r="BQ96" s="111"/>
      <c r="BR96" s="115" t="str">
        <f t="shared" ref="BR96" si="500">IF(AH96="","",AH96)</f>
        <v/>
      </c>
      <c r="BS96" s="115"/>
      <c r="BT96" s="115"/>
      <c r="BU96" s="275" t="str">
        <f t="shared" ref="BU96" si="501">IF(A96="","",A96)</f>
        <v/>
      </c>
      <c r="BV96" s="258" t="str">
        <f t="shared" ref="BV96" si="502">IF(B96="","",B96)</f>
        <v/>
      </c>
      <c r="BW96" s="260" t="str">
        <f t="shared" ref="BW96" si="503">IF(C96="","",C96)</f>
        <v/>
      </c>
      <c r="BX96" s="260"/>
      <c r="BY96" s="260"/>
      <c r="BZ96" s="260"/>
      <c r="CA96" s="260"/>
      <c r="CB96" s="260"/>
      <c r="CC96" s="260"/>
      <c r="CD96" s="260"/>
      <c r="CE96" s="260"/>
      <c r="CF96" s="260"/>
      <c r="CG96" s="260"/>
      <c r="CH96" s="260"/>
      <c r="CI96" s="258" t="str">
        <f t="shared" ref="CI96" si="504">IF(O96="","",O96)</f>
        <v/>
      </c>
      <c r="CJ96" s="258"/>
      <c r="CK96" s="262" t="str">
        <f t="shared" ref="CK96" si="505">IF(Q96="","",Q96)</f>
        <v/>
      </c>
      <c r="CL96" s="262"/>
      <c r="CM96" s="263" t="str">
        <f t="shared" ref="CM96" si="506">IF(S96="","",S96)</f>
        <v/>
      </c>
      <c r="CN96" s="264"/>
      <c r="CO96" s="264"/>
      <c r="CP96" s="265"/>
      <c r="CQ96" s="266" t="str">
        <f t="shared" ref="CQ96" si="507">IF(W96="","",W96)</f>
        <v/>
      </c>
      <c r="CR96" s="267"/>
      <c r="CS96" s="267"/>
      <c r="CT96" s="267"/>
      <c r="CU96" s="267"/>
      <c r="CV96" s="267"/>
      <c r="CX96" s="109"/>
      <c r="CY96" s="110"/>
      <c r="CZ96" s="110"/>
      <c r="DA96" s="111"/>
      <c r="DB96" s="115" t="str">
        <f t="shared" ref="DB96" si="508">IF(AD96="","",AD96)</f>
        <v/>
      </c>
      <c r="DC96" s="115"/>
      <c r="DD96" s="115"/>
    </row>
    <row r="97" spans="1:108" ht="13.5" customHeight="1">
      <c r="A97" s="89"/>
      <c r="B97" s="91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91"/>
      <c r="P97" s="91"/>
      <c r="Q97" s="102"/>
      <c r="R97" s="102"/>
      <c r="S97" s="288"/>
      <c r="T97" s="289"/>
      <c r="U97" s="289"/>
      <c r="V97" s="290"/>
      <c r="W97" s="108"/>
      <c r="X97" s="107"/>
      <c r="Y97" s="107"/>
      <c r="Z97" s="107"/>
      <c r="AA97" s="107"/>
      <c r="AB97" s="107"/>
      <c r="AD97" s="112"/>
      <c r="AE97" s="113"/>
      <c r="AF97" s="113"/>
      <c r="AG97" s="114"/>
      <c r="AH97" s="115"/>
      <c r="AI97" s="115"/>
      <c r="AJ97" s="115"/>
      <c r="AK97" s="257"/>
      <c r="AL97" s="259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59"/>
      <c r="AZ97" s="259"/>
      <c r="BA97" s="262"/>
      <c r="BB97" s="262"/>
      <c r="BC97" s="264"/>
      <c r="BD97" s="264"/>
      <c r="BE97" s="264"/>
      <c r="BF97" s="265"/>
      <c r="BG97" s="268"/>
      <c r="BH97" s="267"/>
      <c r="BI97" s="267"/>
      <c r="BJ97" s="267"/>
      <c r="BK97" s="267"/>
      <c r="BL97" s="267"/>
      <c r="BN97" s="112"/>
      <c r="BO97" s="113"/>
      <c r="BP97" s="113"/>
      <c r="BQ97" s="114"/>
      <c r="BR97" s="115"/>
      <c r="BS97" s="115"/>
      <c r="BT97" s="115"/>
      <c r="BU97" s="276"/>
      <c r="BV97" s="259"/>
      <c r="BW97" s="261"/>
      <c r="BX97" s="261"/>
      <c r="BY97" s="261"/>
      <c r="BZ97" s="261"/>
      <c r="CA97" s="261"/>
      <c r="CB97" s="261"/>
      <c r="CC97" s="261"/>
      <c r="CD97" s="261"/>
      <c r="CE97" s="261"/>
      <c r="CF97" s="261"/>
      <c r="CG97" s="261"/>
      <c r="CH97" s="261"/>
      <c r="CI97" s="259"/>
      <c r="CJ97" s="259"/>
      <c r="CK97" s="262"/>
      <c r="CL97" s="262"/>
      <c r="CM97" s="264"/>
      <c r="CN97" s="264"/>
      <c r="CO97" s="264"/>
      <c r="CP97" s="265"/>
      <c r="CQ97" s="268"/>
      <c r="CR97" s="267"/>
      <c r="CS97" s="267"/>
      <c r="CT97" s="267"/>
      <c r="CU97" s="267"/>
      <c r="CV97" s="267"/>
      <c r="CX97" s="112"/>
      <c r="CY97" s="113"/>
      <c r="CZ97" s="113"/>
      <c r="DA97" s="114"/>
      <c r="DB97" s="115"/>
      <c r="DC97" s="115"/>
      <c r="DD97" s="115"/>
    </row>
    <row r="98" spans="1:108" ht="13.5" customHeight="1">
      <c r="A98" s="88"/>
      <c r="B98" s="90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90"/>
      <c r="P98" s="90"/>
      <c r="Q98" s="102"/>
      <c r="R98" s="102"/>
      <c r="S98" s="285"/>
      <c r="T98" s="286"/>
      <c r="U98" s="286"/>
      <c r="V98" s="287"/>
      <c r="W98" s="106" t="str">
        <f t="shared" ref="W98" si="509">IF(S98="","",IF(Q98="",1*S98,Q98*S98))</f>
        <v/>
      </c>
      <c r="X98" s="107"/>
      <c r="Y98" s="107"/>
      <c r="Z98" s="107"/>
      <c r="AA98" s="107"/>
      <c r="AB98" s="107"/>
      <c r="AD98" s="109"/>
      <c r="AE98" s="110"/>
      <c r="AF98" s="110"/>
      <c r="AG98" s="111"/>
      <c r="AH98" s="115"/>
      <c r="AI98" s="115"/>
      <c r="AJ98" s="115"/>
      <c r="AK98" s="256" t="str">
        <f t="shared" ref="AK98" si="510">IF(A98="","",A98)</f>
        <v/>
      </c>
      <c r="AL98" s="258" t="str">
        <f t="shared" ref="AL98" si="511">IF(B98="","",B98)</f>
        <v/>
      </c>
      <c r="AM98" s="260" t="str">
        <f t="shared" ref="AM98" si="512">IF(C98="","",C98)</f>
        <v/>
      </c>
      <c r="AN98" s="260"/>
      <c r="AO98" s="260"/>
      <c r="AP98" s="260"/>
      <c r="AQ98" s="260"/>
      <c r="AR98" s="260"/>
      <c r="AS98" s="260"/>
      <c r="AT98" s="260"/>
      <c r="AU98" s="260"/>
      <c r="AV98" s="260"/>
      <c r="AW98" s="260"/>
      <c r="AX98" s="260"/>
      <c r="AY98" s="258" t="str">
        <f t="shared" ref="AY98" si="513">IF(O98="","",O98)</f>
        <v/>
      </c>
      <c r="AZ98" s="258"/>
      <c r="BA98" s="262" t="str">
        <f t="shared" ref="BA98" si="514">IF(Q98="","",Q98)</f>
        <v/>
      </c>
      <c r="BB98" s="262"/>
      <c r="BC98" s="263" t="str">
        <f t="shared" ref="BC98" si="515">IF(S98="","",S98)</f>
        <v/>
      </c>
      <c r="BD98" s="264"/>
      <c r="BE98" s="264"/>
      <c r="BF98" s="265"/>
      <c r="BG98" s="266" t="str">
        <f t="shared" ref="BG98" si="516">IF(W98="","",W98)</f>
        <v/>
      </c>
      <c r="BH98" s="267"/>
      <c r="BI98" s="267"/>
      <c r="BJ98" s="267"/>
      <c r="BK98" s="267"/>
      <c r="BL98" s="267"/>
      <c r="BN98" s="109" t="str">
        <f t="shared" ref="BN98" si="517">IF(AD98="","",AD98)</f>
        <v/>
      </c>
      <c r="BO98" s="110"/>
      <c r="BP98" s="110"/>
      <c r="BQ98" s="111"/>
      <c r="BR98" s="115" t="str">
        <f t="shared" ref="BR98" si="518">IF(AH98="","",AH98)</f>
        <v/>
      </c>
      <c r="BS98" s="115"/>
      <c r="BT98" s="115"/>
      <c r="BU98" s="275" t="str">
        <f t="shared" ref="BU98" si="519">IF(A98="","",A98)</f>
        <v/>
      </c>
      <c r="BV98" s="258" t="str">
        <f t="shared" ref="BV98" si="520">IF(B98="","",B98)</f>
        <v/>
      </c>
      <c r="BW98" s="260" t="str">
        <f t="shared" ref="BW98" si="521">IF(C98="","",C98)</f>
        <v/>
      </c>
      <c r="BX98" s="260"/>
      <c r="BY98" s="260"/>
      <c r="BZ98" s="260"/>
      <c r="CA98" s="260"/>
      <c r="CB98" s="260"/>
      <c r="CC98" s="260"/>
      <c r="CD98" s="260"/>
      <c r="CE98" s="260"/>
      <c r="CF98" s="260"/>
      <c r="CG98" s="260"/>
      <c r="CH98" s="260"/>
      <c r="CI98" s="258" t="str">
        <f t="shared" ref="CI98" si="522">IF(O98="","",O98)</f>
        <v/>
      </c>
      <c r="CJ98" s="258"/>
      <c r="CK98" s="262" t="str">
        <f t="shared" ref="CK98" si="523">IF(Q98="","",Q98)</f>
        <v/>
      </c>
      <c r="CL98" s="262"/>
      <c r="CM98" s="263" t="str">
        <f t="shared" ref="CM98" si="524">IF(S98="","",S98)</f>
        <v/>
      </c>
      <c r="CN98" s="264"/>
      <c r="CO98" s="264"/>
      <c r="CP98" s="265"/>
      <c r="CQ98" s="266" t="str">
        <f t="shared" ref="CQ98" si="525">IF(W98="","",W98)</f>
        <v/>
      </c>
      <c r="CR98" s="267"/>
      <c r="CS98" s="267"/>
      <c r="CT98" s="267"/>
      <c r="CU98" s="267"/>
      <c r="CV98" s="267"/>
      <c r="CX98" s="109"/>
      <c r="CY98" s="110"/>
      <c r="CZ98" s="110"/>
      <c r="DA98" s="111"/>
      <c r="DB98" s="115" t="str">
        <f t="shared" ref="DB98" si="526">IF(AD98="","",AD98)</f>
        <v/>
      </c>
      <c r="DC98" s="115"/>
      <c r="DD98" s="115"/>
    </row>
    <row r="99" spans="1:108" ht="13.5" customHeight="1">
      <c r="A99" s="89"/>
      <c r="B99" s="91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91"/>
      <c r="P99" s="91"/>
      <c r="Q99" s="102"/>
      <c r="R99" s="102"/>
      <c r="S99" s="288"/>
      <c r="T99" s="289"/>
      <c r="U99" s="289"/>
      <c r="V99" s="290"/>
      <c r="W99" s="108"/>
      <c r="X99" s="107"/>
      <c r="Y99" s="107"/>
      <c r="Z99" s="107"/>
      <c r="AA99" s="107"/>
      <c r="AB99" s="107"/>
      <c r="AD99" s="112"/>
      <c r="AE99" s="113"/>
      <c r="AF99" s="113"/>
      <c r="AG99" s="114"/>
      <c r="AH99" s="115"/>
      <c r="AI99" s="115"/>
      <c r="AJ99" s="115"/>
      <c r="AK99" s="257"/>
      <c r="AL99" s="259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  <c r="AX99" s="261"/>
      <c r="AY99" s="259"/>
      <c r="AZ99" s="259"/>
      <c r="BA99" s="262"/>
      <c r="BB99" s="262"/>
      <c r="BC99" s="264"/>
      <c r="BD99" s="264"/>
      <c r="BE99" s="264"/>
      <c r="BF99" s="265"/>
      <c r="BG99" s="268"/>
      <c r="BH99" s="267"/>
      <c r="BI99" s="267"/>
      <c r="BJ99" s="267"/>
      <c r="BK99" s="267"/>
      <c r="BL99" s="267"/>
      <c r="BN99" s="112"/>
      <c r="BO99" s="113"/>
      <c r="BP99" s="113"/>
      <c r="BQ99" s="114"/>
      <c r="BR99" s="115"/>
      <c r="BS99" s="115"/>
      <c r="BT99" s="115"/>
      <c r="BU99" s="276"/>
      <c r="BV99" s="259"/>
      <c r="BW99" s="261"/>
      <c r="BX99" s="261"/>
      <c r="BY99" s="261"/>
      <c r="BZ99" s="261"/>
      <c r="CA99" s="261"/>
      <c r="CB99" s="261"/>
      <c r="CC99" s="261"/>
      <c r="CD99" s="261"/>
      <c r="CE99" s="261"/>
      <c r="CF99" s="261"/>
      <c r="CG99" s="261"/>
      <c r="CH99" s="261"/>
      <c r="CI99" s="259"/>
      <c r="CJ99" s="259"/>
      <c r="CK99" s="262"/>
      <c r="CL99" s="262"/>
      <c r="CM99" s="264"/>
      <c r="CN99" s="264"/>
      <c r="CO99" s="264"/>
      <c r="CP99" s="265"/>
      <c r="CQ99" s="268"/>
      <c r="CR99" s="267"/>
      <c r="CS99" s="267"/>
      <c r="CT99" s="267"/>
      <c r="CU99" s="267"/>
      <c r="CV99" s="267"/>
      <c r="CX99" s="112"/>
      <c r="CY99" s="113"/>
      <c r="CZ99" s="113"/>
      <c r="DA99" s="114"/>
      <c r="DB99" s="115"/>
      <c r="DC99" s="115"/>
      <c r="DD99" s="115"/>
    </row>
    <row r="100" spans="1:108" ht="13.5" customHeight="1">
      <c r="A100" s="88"/>
      <c r="B100" s="90"/>
      <c r="C100" s="92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4"/>
      <c r="O100" s="90"/>
      <c r="P100" s="90"/>
      <c r="Q100" s="102"/>
      <c r="R100" s="102"/>
      <c r="S100" s="285"/>
      <c r="T100" s="286"/>
      <c r="U100" s="286"/>
      <c r="V100" s="287"/>
      <c r="W100" s="106" t="str">
        <f t="shared" ref="W100" si="527">IF(S100="","",IF(Q100="",1*S100,Q100*S100))</f>
        <v/>
      </c>
      <c r="X100" s="107"/>
      <c r="Y100" s="107"/>
      <c r="Z100" s="107"/>
      <c r="AA100" s="107"/>
      <c r="AB100" s="107"/>
      <c r="AD100" s="109"/>
      <c r="AE100" s="110"/>
      <c r="AF100" s="110"/>
      <c r="AG100" s="111"/>
      <c r="AH100" s="115"/>
      <c r="AI100" s="115"/>
      <c r="AJ100" s="115"/>
      <c r="AK100" s="256" t="str">
        <f t="shared" ref="AK100" si="528">IF(A100="","",A100)</f>
        <v/>
      </c>
      <c r="AL100" s="258" t="str">
        <f t="shared" ref="AL100" si="529">IF(B100="","",B100)</f>
        <v/>
      </c>
      <c r="AM100" s="260" t="str">
        <f t="shared" ref="AM100" si="530">IF(C100="","",C100)</f>
        <v/>
      </c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58" t="str">
        <f t="shared" ref="AY100" si="531">IF(O100="","",O100)</f>
        <v/>
      </c>
      <c r="AZ100" s="258"/>
      <c r="BA100" s="262" t="str">
        <f t="shared" ref="BA100" si="532">IF(Q100="","",Q100)</f>
        <v/>
      </c>
      <c r="BB100" s="262"/>
      <c r="BC100" s="263" t="str">
        <f t="shared" ref="BC100" si="533">IF(S100="","",S100)</f>
        <v/>
      </c>
      <c r="BD100" s="264"/>
      <c r="BE100" s="264"/>
      <c r="BF100" s="265"/>
      <c r="BG100" s="266" t="str">
        <f t="shared" ref="BG100" si="534">IF(W100="","",W100)</f>
        <v/>
      </c>
      <c r="BH100" s="267"/>
      <c r="BI100" s="267"/>
      <c r="BJ100" s="267"/>
      <c r="BK100" s="267"/>
      <c r="BL100" s="267"/>
      <c r="BN100" s="109" t="str">
        <f t="shared" ref="BN100" si="535">IF(AD100="","",AD100)</f>
        <v/>
      </c>
      <c r="BO100" s="110"/>
      <c r="BP100" s="110"/>
      <c r="BQ100" s="111"/>
      <c r="BR100" s="115" t="str">
        <f t="shared" ref="BR100" si="536">IF(AH100="","",AH100)</f>
        <v/>
      </c>
      <c r="BS100" s="115"/>
      <c r="BT100" s="115"/>
      <c r="BU100" s="275" t="str">
        <f t="shared" ref="BU100" si="537">IF(A100="","",A100)</f>
        <v/>
      </c>
      <c r="BV100" s="258" t="str">
        <f t="shared" ref="BV100" si="538">IF(B100="","",B100)</f>
        <v/>
      </c>
      <c r="BW100" s="260" t="str">
        <f t="shared" ref="BW100" si="539">IF(C100="","",C100)</f>
        <v/>
      </c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58" t="str">
        <f t="shared" ref="CI100" si="540">IF(O100="","",O100)</f>
        <v/>
      </c>
      <c r="CJ100" s="258"/>
      <c r="CK100" s="262" t="str">
        <f t="shared" ref="CK100" si="541">IF(Q100="","",Q100)</f>
        <v/>
      </c>
      <c r="CL100" s="262"/>
      <c r="CM100" s="263" t="str">
        <f t="shared" ref="CM100" si="542">IF(S100="","",S100)</f>
        <v/>
      </c>
      <c r="CN100" s="264"/>
      <c r="CO100" s="264"/>
      <c r="CP100" s="265"/>
      <c r="CQ100" s="266" t="str">
        <f t="shared" ref="CQ100" si="543">IF(W100="","",W100)</f>
        <v/>
      </c>
      <c r="CR100" s="267"/>
      <c r="CS100" s="267"/>
      <c r="CT100" s="267"/>
      <c r="CU100" s="267"/>
      <c r="CV100" s="267"/>
      <c r="CX100" s="109"/>
      <c r="CY100" s="110"/>
      <c r="CZ100" s="110"/>
      <c r="DA100" s="111"/>
      <c r="DB100" s="115" t="str">
        <f t="shared" ref="DB100" si="544">IF(AD100="","",AD100)</f>
        <v/>
      </c>
      <c r="DC100" s="115"/>
      <c r="DD100" s="115"/>
    </row>
    <row r="101" spans="1:108" ht="13.5" customHeight="1">
      <c r="A101" s="89"/>
      <c r="B101" s="91"/>
      <c r="C101" s="95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7"/>
      <c r="O101" s="91"/>
      <c r="P101" s="91"/>
      <c r="Q101" s="102"/>
      <c r="R101" s="102"/>
      <c r="S101" s="288"/>
      <c r="T101" s="289"/>
      <c r="U101" s="289"/>
      <c r="V101" s="290"/>
      <c r="W101" s="108"/>
      <c r="X101" s="107"/>
      <c r="Y101" s="107"/>
      <c r="Z101" s="107"/>
      <c r="AA101" s="107"/>
      <c r="AB101" s="107"/>
      <c r="AD101" s="112"/>
      <c r="AE101" s="113"/>
      <c r="AF101" s="113"/>
      <c r="AG101" s="114"/>
      <c r="AH101" s="115"/>
      <c r="AI101" s="115"/>
      <c r="AJ101" s="115"/>
      <c r="AK101" s="257"/>
      <c r="AL101" s="259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1"/>
      <c r="AY101" s="259"/>
      <c r="AZ101" s="259"/>
      <c r="BA101" s="262"/>
      <c r="BB101" s="262"/>
      <c r="BC101" s="264"/>
      <c r="BD101" s="264"/>
      <c r="BE101" s="264"/>
      <c r="BF101" s="265"/>
      <c r="BG101" s="268"/>
      <c r="BH101" s="267"/>
      <c r="BI101" s="267"/>
      <c r="BJ101" s="267"/>
      <c r="BK101" s="267"/>
      <c r="BL101" s="267"/>
      <c r="BN101" s="112"/>
      <c r="BO101" s="113"/>
      <c r="BP101" s="113"/>
      <c r="BQ101" s="114"/>
      <c r="BR101" s="115"/>
      <c r="BS101" s="115"/>
      <c r="BT101" s="115"/>
      <c r="BU101" s="276"/>
      <c r="BV101" s="259"/>
      <c r="BW101" s="261"/>
      <c r="BX101" s="261"/>
      <c r="BY101" s="261"/>
      <c r="BZ101" s="261"/>
      <c r="CA101" s="261"/>
      <c r="CB101" s="261"/>
      <c r="CC101" s="261"/>
      <c r="CD101" s="261"/>
      <c r="CE101" s="261"/>
      <c r="CF101" s="261"/>
      <c r="CG101" s="261"/>
      <c r="CH101" s="261"/>
      <c r="CI101" s="259"/>
      <c r="CJ101" s="259"/>
      <c r="CK101" s="262"/>
      <c r="CL101" s="262"/>
      <c r="CM101" s="264"/>
      <c r="CN101" s="264"/>
      <c r="CO101" s="264"/>
      <c r="CP101" s="265"/>
      <c r="CQ101" s="268"/>
      <c r="CR101" s="267"/>
      <c r="CS101" s="267"/>
      <c r="CT101" s="267"/>
      <c r="CU101" s="267"/>
      <c r="CV101" s="267"/>
      <c r="CX101" s="112"/>
      <c r="CY101" s="113"/>
      <c r="CZ101" s="113"/>
      <c r="DA101" s="114"/>
      <c r="DB101" s="115"/>
      <c r="DC101" s="115"/>
      <c r="DD101" s="115"/>
    </row>
    <row r="102" spans="1:108" ht="13.5" customHeight="1">
      <c r="A102" s="88"/>
      <c r="B102" s="90"/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4"/>
      <c r="O102" s="90"/>
      <c r="P102" s="90"/>
      <c r="Q102" s="102"/>
      <c r="R102" s="102"/>
      <c r="S102" s="285"/>
      <c r="T102" s="286"/>
      <c r="U102" s="286"/>
      <c r="V102" s="287"/>
      <c r="W102" s="106" t="str">
        <f t="shared" ref="W102" si="545">IF(S102="","",IF(Q102="",1*S102,Q102*S102))</f>
        <v/>
      </c>
      <c r="X102" s="107"/>
      <c r="Y102" s="107"/>
      <c r="Z102" s="107"/>
      <c r="AA102" s="107"/>
      <c r="AB102" s="107"/>
      <c r="AD102" s="109"/>
      <c r="AE102" s="110"/>
      <c r="AF102" s="110"/>
      <c r="AG102" s="111"/>
      <c r="AH102" s="115"/>
      <c r="AI102" s="115"/>
      <c r="AJ102" s="115"/>
      <c r="AK102" s="256" t="str">
        <f t="shared" ref="AK102" si="546">IF(A102="","",A102)</f>
        <v/>
      </c>
      <c r="AL102" s="258" t="str">
        <f t="shared" ref="AL102" si="547">IF(B102="","",B102)</f>
        <v/>
      </c>
      <c r="AM102" s="260" t="str">
        <f t="shared" ref="AM102" si="548">IF(C102="","",C102)</f>
        <v/>
      </c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58" t="str">
        <f t="shared" ref="AY102" si="549">IF(O102="","",O102)</f>
        <v/>
      </c>
      <c r="AZ102" s="258"/>
      <c r="BA102" s="262" t="str">
        <f t="shared" ref="BA102" si="550">IF(Q102="","",Q102)</f>
        <v/>
      </c>
      <c r="BB102" s="262"/>
      <c r="BC102" s="263" t="str">
        <f t="shared" ref="BC102" si="551">IF(S102="","",S102)</f>
        <v/>
      </c>
      <c r="BD102" s="264"/>
      <c r="BE102" s="264"/>
      <c r="BF102" s="265"/>
      <c r="BG102" s="266" t="str">
        <f t="shared" ref="BG102" si="552">IF(W102="","",W102)</f>
        <v/>
      </c>
      <c r="BH102" s="267"/>
      <c r="BI102" s="267"/>
      <c r="BJ102" s="267"/>
      <c r="BK102" s="267"/>
      <c r="BL102" s="267"/>
      <c r="BN102" s="109" t="str">
        <f t="shared" ref="BN102" si="553">IF(AD102="","",AD102)</f>
        <v/>
      </c>
      <c r="BO102" s="110"/>
      <c r="BP102" s="110"/>
      <c r="BQ102" s="111"/>
      <c r="BR102" s="115" t="str">
        <f t="shared" ref="BR102" si="554">IF(AH102="","",AH102)</f>
        <v/>
      </c>
      <c r="BS102" s="115"/>
      <c r="BT102" s="115"/>
      <c r="BU102" s="275" t="str">
        <f t="shared" ref="BU102" si="555">IF(A102="","",A102)</f>
        <v/>
      </c>
      <c r="BV102" s="258" t="str">
        <f t="shared" ref="BV102" si="556">IF(B102="","",B102)</f>
        <v/>
      </c>
      <c r="BW102" s="260" t="str">
        <f t="shared" ref="BW102" si="557">IF(C102="","",C102)</f>
        <v/>
      </c>
      <c r="BX102" s="260"/>
      <c r="BY102" s="260"/>
      <c r="BZ102" s="260"/>
      <c r="CA102" s="260"/>
      <c r="CB102" s="260"/>
      <c r="CC102" s="260"/>
      <c r="CD102" s="260"/>
      <c r="CE102" s="260"/>
      <c r="CF102" s="260"/>
      <c r="CG102" s="260"/>
      <c r="CH102" s="260"/>
      <c r="CI102" s="258" t="str">
        <f t="shared" ref="CI102" si="558">IF(O102="","",O102)</f>
        <v/>
      </c>
      <c r="CJ102" s="258"/>
      <c r="CK102" s="262" t="str">
        <f t="shared" ref="CK102" si="559">IF(Q102="","",Q102)</f>
        <v/>
      </c>
      <c r="CL102" s="262"/>
      <c r="CM102" s="263" t="str">
        <f t="shared" ref="CM102" si="560">IF(S102="","",S102)</f>
        <v/>
      </c>
      <c r="CN102" s="264"/>
      <c r="CO102" s="264"/>
      <c r="CP102" s="265"/>
      <c r="CQ102" s="266" t="str">
        <f t="shared" ref="CQ102" si="561">IF(W102="","",W102)</f>
        <v/>
      </c>
      <c r="CR102" s="267"/>
      <c r="CS102" s="267"/>
      <c r="CT102" s="267"/>
      <c r="CU102" s="267"/>
      <c r="CV102" s="267"/>
      <c r="CX102" s="109"/>
      <c r="CY102" s="110"/>
      <c r="CZ102" s="110"/>
      <c r="DA102" s="111"/>
      <c r="DB102" s="115" t="str">
        <f t="shared" ref="DB102" si="562">IF(AD102="","",AD102)</f>
        <v/>
      </c>
      <c r="DC102" s="115"/>
      <c r="DD102" s="115"/>
    </row>
    <row r="103" spans="1:108" ht="13.5" customHeight="1">
      <c r="A103" s="89"/>
      <c r="B103" s="91"/>
      <c r="C103" s="95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7"/>
      <c r="O103" s="91"/>
      <c r="P103" s="91"/>
      <c r="Q103" s="102"/>
      <c r="R103" s="102"/>
      <c r="S103" s="288"/>
      <c r="T103" s="289"/>
      <c r="U103" s="289"/>
      <c r="V103" s="290"/>
      <c r="W103" s="108"/>
      <c r="X103" s="107"/>
      <c r="Y103" s="107"/>
      <c r="Z103" s="107"/>
      <c r="AA103" s="107"/>
      <c r="AB103" s="107"/>
      <c r="AD103" s="112"/>
      <c r="AE103" s="113"/>
      <c r="AF103" s="113"/>
      <c r="AG103" s="114"/>
      <c r="AH103" s="115"/>
      <c r="AI103" s="115"/>
      <c r="AJ103" s="115"/>
      <c r="AK103" s="257"/>
      <c r="AL103" s="259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59"/>
      <c r="AZ103" s="259"/>
      <c r="BA103" s="262"/>
      <c r="BB103" s="262"/>
      <c r="BC103" s="264"/>
      <c r="BD103" s="264"/>
      <c r="BE103" s="264"/>
      <c r="BF103" s="265"/>
      <c r="BG103" s="268"/>
      <c r="BH103" s="267"/>
      <c r="BI103" s="267"/>
      <c r="BJ103" s="267"/>
      <c r="BK103" s="267"/>
      <c r="BL103" s="267"/>
      <c r="BN103" s="112"/>
      <c r="BO103" s="113"/>
      <c r="BP103" s="113"/>
      <c r="BQ103" s="114"/>
      <c r="BR103" s="115"/>
      <c r="BS103" s="115"/>
      <c r="BT103" s="115"/>
      <c r="BU103" s="276"/>
      <c r="BV103" s="259"/>
      <c r="BW103" s="261"/>
      <c r="BX103" s="261"/>
      <c r="BY103" s="261"/>
      <c r="BZ103" s="261"/>
      <c r="CA103" s="261"/>
      <c r="CB103" s="261"/>
      <c r="CC103" s="261"/>
      <c r="CD103" s="261"/>
      <c r="CE103" s="261"/>
      <c r="CF103" s="261"/>
      <c r="CG103" s="261"/>
      <c r="CH103" s="261"/>
      <c r="CI103" s="259"/>
      <c r="CJ103" s="259"/>
      <c r="CK103" s="262"/>
      <c r="CL103" s="262"/>
      <c r="CM103" s="264"/>
      <c r="CN103" s="264"/>
      <c r="CO103" s="264"/>
      <c r="CP103" s="265"/>
      <c r="CQ103" s="268"/>
      <c r="CR103" s="267"/>
      <c r="CS103" s="267"/>
      <c r="CT103" s="267"/>
      <c r="CU103" s="267"/>
      <c r="CV103" s="267"/>
      <c r="CX103" s="112"/>
      <c r="CY103" s="113"/>
      <c r="CZ103" s="113"/>
      <c r="DA103" s="114"/>
      <c r="DB103" s="115"/>
      <c r="DC103" s="115"/>
      <c r="DD103" s="115"/>
    </row>
    <row r="104" spans="1:108" ht="13.5" customHeight="1">
      <c r="A104" s="88"/>
      <c r="B104" s="90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90"/>
      <c r="P104" s="90"/>
      <c r="Q104" s="102"/>
      <c r="R104" s="102"/>
      <c r="S104" s="285"/>
      <c r="T104" s="286"/>
      <c r="U104" s="286"/>
      <c r="V104" s="287"/>
      <c r="W104" s="106" t="str">
        <f t="shared" ref="W104" si="563">IF(S104="","",IF(Q104="",1*S104,Q104*S104))</f>
        <v/>
      </c>
      <c r="X104" s="107"/>
      <c r="Y104" s="107"/>
      <c r="Z104" s="107"/>
      <c r="AA104" s="107"/>
      <c r="AB104" s="107"/>
      <c r="AD104" s="109"/>
      <c r="AE104" s="110"/>
      <c r="AF104" s="110"/>
      <c r="AG104" s="111"/>
      <c r="AH104" s="115"/>
      <c r="AI104" s="115"/>
      <c r="AJ104" s="115"/>
      <c r="AK104" s="256" t="str">
        <f t="shared" ref="AK104" si="564">IF(A104="","",A104)</f>
        <v/>
      </c>
      <c r="AL104" s="258" t="str">
        <f t="shared" ref="AL104" si="565">IF(B104="","",B104)</f>
        <v/>
      </c>
      <c r="AM104" s="260" t="str">
        <f t="shared" ref="AM104" si="566">IF(C104="","",C104)</f>
        <v/>
      </c>
      <c r="AN104" s="260"/>
      <c r="AO104" s="260"/>
      <c r="AP104" s="260"/>
      <c r="AQ104" s="260"/>
      <c r="AR104" s="260"/>
      <c r="AS104" s="260"/>
      <c r="AT104" s="260"/>
      <c r="AU104" s="260"/>
      <c r="AV104" s="260"/>
      <c r="AW104" s="260"/>
      <c r="AX104" s="260"/>
      <c r="AY104" s="258" t="str">
        <f t="shared" ref="AY104" si="567">IF(O104="","",O104)</f>
        <v/>
      </c>
      <c r="AZ104" s="258"/>
      <c r="BA104" s="262" t="str">
        <f t="shared" ref="BA104" si="568">IF(Q104="","",Q104)</f>
        <v/>
      </c>
      <c r="BB104" s="262"/>
      <c r="BC104" s="263" t="str">
        <f t="shared" ref="BC104" si="569">IF(S104="","",S104)</f>
        <v/>
      </c>
      <c r="BD104" s="264"/>
      <c r="BE104" s="264"/>
      <c r="BF104" s="265"/>
      <c r="BG104" s="266" t="str">
        <f t="shared" ref="BG104" si="570">IF(W104="","",W104)</f>
        <v/>
      </c>
      <c r="BH104" s="267"/>
      <c r="BI104" s="267"/>
      <c r="BJ104" s="267"/>
      <c r="BK104" s="267"/>
      <c r="BL104" s="267"/>
      <c r="BN104" s="109" t="str">
        <f t="shared" ref="BN104" si="571">IF(AD104="","",AD104)</f>
        <v/>
      </c>
      <c r="BO104" s="110"/>
      <c r="BP104" s="110"/>
      <c r="BQ104" s="111"/>
      <c r="BR104" s="115" t="str">
        <f t="shared" ref="BR104" si="572">IF(AH104="","",AH104)</f>
        <v/>
      </c>
      <c r="BS104" s="115"/>
      <c r="BT104" s="115"/>
      <c r="BU104" s="275" t="str">
        <f t="shared" ref="BU104" si="573">IF(A104="","",A104)</f>
        <v/>
      </c>
      <c r="BV104" s="258" t="str">
        <f t="shared" ref="BV104" si="574">IF(B104="","",B104)</f>
        <v/>
      </c>
      <c r="BW104" s="260" t="str">
        <f t="shared" ref="BW104" si="575">IF(C104="","",C104)</f>
        <v/>
      </c>
      <c r="BX104" s="260"/>
      <c r="BY104" s="260"/>
      <c r="BZ104" s="260"/>
      <c r="CA104" s="260"/>
      <c r="CB104" s="260"/>
      <c r="CC104" s="260"/>
      <c r="CD104" s="260"/>
      <c r="CE104" s="260"/>
      <c r="CF104" s="260"/>
      <c r="CG104" s="260"/>
      <c r="CH104" s="260"/>
      <c r="CI104" s="258" t="str">
        <f t="shared" ref="CI104" si="576">IF(O104="","",O104)</f>
        <v/>
      </c>
      <c r="CJ104" s="258"/>
      <c r="CK104" s="262" t="str">
        <f t="shared" ref="CK104" si="577">IF(Q104="","",Q104)</f>
        <v/>
      </c>
      <c r="CL104" s="262"/>
      <c r="CM104" s="263" t="str">
        <f t="shared" ref="CM104" si="578">IF(S104="","",S104)</f>
        <v/>
      </c>
      <c r="CN104" s="264"/>
      <c r="CO104" s="264"/>
      <c r="CP104" s="265"/>
      <c r="CQ104" s="266" t="str">
        <f t="shared" ref="CQ104" si="579">IF(W104="","",W104)</f>
        <v/>
      </c>
      <c r="CR104" s="267"/>
      <c r="CS104" s="267"/>
      <c r="CT104" s="267"/>
      <c r="CU104" s="267"/>
      <c r="CV104" s="267"/>
      <c r="CX104" s="109"/>
      <c r="CY104" s="110"/>
      <c r="CZ104" s="110"/>
      <c r="DA104" s="111"/>
      <c r="DB104" s="115" t="str">
        <f t="shared" ref="DB104" si="580">IF(AD104="","",AD104)</f>
        <v/>
      </c>
      <c r="DC104" s="115"/>
      <c r="DD104" s="115"/>
    </row>
    <row r="105" spans="1:108" ht="13.5" customHeight="1">
      <c r="A105" s="89"/>
      <c r="B105" s="91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91"/>
      <c r="P105" s="91"/>
      <c r="Q105" s="102"/>
      <c r="R105" s="102"/>
      <c r="S105" s="288"/>
      <c r="T105" s="289"/>
      <c r="U105" s="289"/>
      <c r="V105" s="290"/>
      <c r="W105" s="108"/>
      <c r="X105" s="107"/>
      <c r="Y105" s="107"/>
      <c r="Z105" s="107"/>
      <c r="AA105" s="107"/>
      <c r="AB105" s="107"/>
      <c r="AD105" s="112"/>
      <c r="AE105" s="113"/>
      <c r="AF105" s="113"/>
      <c r="AG105" s="114"/>
      <c r="AH105" s="115"/>
      <c r="AI105" s="115"/>
      <c r="AJ105" s="115"/>
      <c r="AK105" s="257"/>
      <c r="AL105" s="259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59"/>
      <c r="AZ105" s="259"/>
      <c r="BA105" s="262"/>
      <c r="BB105" s="262"/>
      <c r="BC105" s="264"/>
      <c r="BD105" s="264"/>
      <c r="BE105" s="264"/>
      <c r="BF105" s="265"/>
      <c r="BG105" s="268"/>
      <c r="BH105" s="267"/>
      <c r="BI105" s="267"/>
      <c r="BJ105" s="267"/>
      <c r="BK105" s="267"/>
      <c r="BL105" s="267"/>
      <c r="BN105" s="112"/>
      <c r="BO105" s="113"/>
      <c r="BP105" s="113"/>
      <c r="BQ105" s="114"/>
      <c r="BR105" s="115"/>
      <c r="BS105" s="115"/>
      <c r="BT105" s="115"/>
      <c r="BU105" s="276"/>
      <c r="BV105" s="259"/>
      <c r="BW105" s="261"/>
      <c r="BX105" s="261"/>
      <c r="BY105" s="261"/>
      <c r="BZ105" s="261"/>
      <c r="CA105" s="261"/>
      <c r="CB105" s="261"/>
      <c r="CC105" s="261"/>
      <c r="CD105" s="261"/>
      <c r="CE105" s="261"/>
      <c r="CF105" s="261"/>
      <c r="CG105" s="261"/>
      <c r="CH105" s="261"/>
      <c r="CI105" s="259"/>
      <c r="CJ105" s="259"/>
      <c r="CK105" s="262"/>
      <c r="CL105" s="262"/>
      <c r="CM105" s="264"/>
      <c r="CN105" s="264"/>
      <c r="CO105" s="264"/>
      <c r="CP105" s="265"/>
      <c r="CQ105" s="268"/>
      <c r="CR105" s="267"/>
      <c r="CS105" s="267"/>
      <c r="CT105" s="267"/>
      <c r="CU105" s="267"/>
      <c r="CV105" s="267"/>
      <c r="CX105" s="112"/>
      <c r="CY105" s="113"/>
      <c r="CZ105" s="113"/>
      <c r="DA105" s="114"/>
      <c r="DB105" s="115"/>
      <c r="DC105" s="115"/>
      <c r="DD105" s="115"/>
    </row>
    <row r="106" spans="1:108" ht="13.5" customHeight="1">
      <c r="A106" s="279" t="s">
        <v>68</v>
      </c>
      <c r="B106" s="280"/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1"/>
      <c r="W106" s="106">
        <f>SUM(W72:AB105)</f>
        <v>0</v>
      </c>
      <c r="X106" s="107"/>
      <c r="Y106" s="107"/>
      <c r="Z106" s="107"/>
      <c r="AA106" s="107"/>
      <c r="AB106" s="107"/>
      <c r="AD106" s="109"/>
      <c r="AE106" s="110"/>
      <c r="AF106" s="110"/>
      <c r="AG106" s="111"/>
      <c r="AH106" s="115"/>
      <c r="AI106" s="115"/>
      <c r="AJ106" s="115"/>
      <c r="AK106" s="256" t="s">
        <v>67</v>
      </c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277"/>
      <c r="BG106" s="266">
        <f t="shared" ref="BG106" si="581">IF(W106="","",W106)</f>
        <v>0</v>
      </c>
      <c r="BH106" s="267"/>
      <c r="BI106" s="267"/>
      <c r="BJ106" s="267"/>
      <c r="BK106" s="267"/>
      <c r="BL106" s="267"/>
      <c r="BN106" s="109"/>
      <c r="BO106" s="110"/>
      <c r="BP106" s="110"/>
      <c r="BQ106" s="111"/>
      <c r="BR106" s="115"/>
      <c r="BS106" s="115"/>
      <c r="BT106" s="115"/>
      <c r="BU106" s="256" t="s">
        <v>67</v>
      </c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277"/>
      <c r="CQ106" s="266">
        <f>IF(W106="","",W106)</f>
        <v>0</v>
      </c>
      <c r="CR106" s="267"/>
      <c r="CS106" s="267"/>
      <c r="CT106" s="267"/>
      <c r="CU106" s="267"/>
      <c r="CV106" s="267"/>
      <c r="CX106" s="109"/>
      <c r="CY106" s="110"/>
      <c r="CZ106" s="110"/>
      <c r="DA106" s="111"/>
      <c r="DB106" s="115"/>
      <c r="DC106" s="115"/>
      <c r="DD106" s="115"/>
    </row>
    <row r="107" spans="1:108" ht="13.5" customHeight="1" thickBot="1">
      <c r="A107" s="282"/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4"/>
      <c r="W107" s="108"/>
      <c r="X107" s="107"/>
      <c r="Y107" s="107"/>
      <c r="Z107" s="107"/>
      <c r="AA107" s="107"/>
      <c r="AB107" s="107"/>
      <c r="AD107" s="112"/>
      <c r="AE107" s="113"/>
      <c r="AF107" s="113"/>
      <c r="AG107" s="114"/>
      <c r="AH107" s="115"/>
      <c r="AI107" s="115"/>
      <c r="AJ107" s="115"/>
      <c r="AK107" s="278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7"/>
      <c r="BG107" s="268"/>
      <c r="BH107" s="267"/>
      <c r="BI107" s="267"/>
      <c r="BJ107" s="267"/>
      <c r="BK107" s="267"/>
      <c r="BL107" s="267"/>
      <c r="BN107" s="112"/>
      <c r="BO107" s="113"/>
      <c r="BP107" s="113"/>
      <c r="BQ107" s="114"/>
      <c r="BR107" s="115"/>
      <c r="BS107" s="115"/>
      <c r="BT107" s="115"/>
      <c r="BU107" s="278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7"/>
      <c r="CQ107" s="268"/>
      <c r="CR107" s="267"/>
      <c r="CS107" s="267"/>
      <c r="CT107" s="267"/>
      <c r="CU107" s="267"/>
      <c r="CV107" s="267"/>
      <c r="CX107" s="112"/>
      <c r="CY107" s="113"/>
      <c r="CZ107" s="113"/>
      <c r="DA107" s="114"/>
      <c r="DB107" s="115"/>
      <c r="DC107" s="115"/>
      <c r="DD107" s="115"/>
    </row>
    <row r="108" spans="1:108" ht="13.5" customHeight="1" thickTop="1">
      <c r="A108" s="8"/>
      <c r="B108" s="8"/>
      <c r="C108" s="8"/>
      <c r="D108" s="8"/>
      <c r="E108" s="8"/>
      <c r="F108" s="8"/>
      <c r="G108" s="8"/>
      <c r="J108" s="9"/>
      <c r="K108" s="9"/>
      <c r="L108" s="9"/>
      <c r="M108" s="9"/>
      <c r="N108" s="9"/>
      <c r="O108" s="10"/>
      <c r="P108" s="10"/>
      <c r="Q108" s="10"/>
      <c r="R108" s="10"/>
      <c r="S108" s="9"/>
      <c r="T108" s="9"/>
      <c r="U108" s="9"/>
      <c r="V108" s="36"/>
      <c r="W108" s="36"/>
      <c r="X108" s="36"/>
      <c r="Y108" s="36"/>
      <c r="Z108" s="36"/>
      <c r="AK108" s="8"/>
      <c r="AL108" s="8"/>
      <c r="AM108" s="8"/>
      <c r="AN108" s="8"/>
      <c r="AO108" s="8"/>
      <c r="AP108" s="8"/>
      <c r="AQ108" s="8"/>
      <c r="AT108" s="9"/>
      <c r="AU108" s="9"/>
      <c r="AV108" s="9"/>
      <c r="AW108" s="9"/>
      <c r="AX108" s="9"/>
      <c r="AY108" s="10"/>
      <c r="AZ108" s="10"/>
      <c r="BA108" s="10"/>
      <c r="BB108" s="10"/>
      <c r="BC108" s="10"/>
      <c r="BD108" s="10"/>
      <c r="BE108" s="10"/>
      <c r="BF108" s="36"/>
      <c r="BG108" s="36"/>
      <c r="BH108" s="36"/>
      <c r="BI108" s="36"/>
      <c r="BJ108" s="36"/>
      <c r="BU108" s="8"/>
      <c r="BV108" s="8"/>
      <c r="BW108" s="8"/>
      <c r="BX108" s="8"/>
      <c r="BY108" s="8"/>
      <c r="BZ108" s="8"/>
      <c r="CA108" s="8"/>
      <c r="CD108" s="9"/>
      <c r="CE108" s="9"/>
      <c r="CF108" s="9"/>
      <c r="CG108" s="9"/>
      <c r="CH108" s="9"/>
      <c r="CI108" s="10"/>
      <c r="CJ108" s="10"/>
      <c r="CK108" s="10"/>
      <c r="CL108" s="10"/>
      <c r="CM108" s="10"/>
      <c r="CN108" s="10"/>
      <c r="CO108" s="10"/>
      <c r="CP108" s="36"/>
      <c r="CQ108" s="36"/>
      <c r="CR108" s="36"/>
      <c r="CS108" s="36"/>
      <c r="CT108" s="36"/>
    </row>
    <row r="109" spans="1:108" ht="13.5" thickBot="1">
      <c r="A109" s="37" t="s">
        <v>45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8" t="s">
        <v>46</v>
      </c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9" t="s">
        <v>47</v>
      </c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</row>
    <row r="110" spans="1:108" ht="14.25" customHeight="1" thickTop="1">
      <c r="A110" s="143" t="s">
        <v>41</v>
      </c>
      <c r="B110" s="144"/>
      <c r="C110" s="152" t="str">
        <f>IF($H$9="","",$H$9)</f>
        <v/>
      </c>
      <c r="D110" s="153"/>
      <c r="E110" s="153"/>
      <c r="F110" s="153"/>
      <c r="G110" s="153"/>
      <c r="H110" s="153"/>
      <c r="I110" s="154"/>
      <c r="J110" s="147" t="s">
        <v>42</v>
      </c>
      <c r="K110" s="148"/>
      <c r="L110" s="158" t="str">
        <f>IF($A$10="","",$A$10)</f>
        <v/>
      </c>
      <c r="M110" s="160" t="str">
        <f>IF($B$10="","",$B$10)</f>
        <v/>
      </c>
      <c r="N110" s="160" t="str">
        <f>IF($C$10="","",$C$10)</f>
        <v/>
      </c>
      <c r="O110" s="160" t="str">
        <f>IF($D$10="","",$D$10)</f>
        <v/>
      </c>
      <c r="P110" s="160" t="str">
        <f>IF($E$10="","",$E$10)</f>
        <v/>
      </c>
      <c r="Q110" s="162" t="str">
        <f>IF($F$10="","",$F$10)</f>
        <v/>
      </c>
      <c r="R110" s="9"/>
      <c r="S110" s="151" t="s">
        <v>31</v>
      </c>
      <c r="T110" s="151"/>
      <c r="U110" s="151"/>
      <c r="V110" s="151"/>
      <c r="W110" s="151"/>
      <c r="X110" s="151">
        <v>3</v>
      </c>
      <c r="Y110" s="151"/>
      <c r="AA110" s="118" t="s">
        <v>32</v>
      </c>
      <c r="AB110" s="118"/>
      <c r="AC110" s="118"/>
      <c r="AD110" s="120">
        <f>AD26</f>
        <v>0</v>
      </c>
      <c r="AE110" s="120"/>
      <c r="AF110" s="120"/>
      <c r="AG110" s="120"/>
      <c r="AH110" s="120"/>
      <c r="AI110" s="120"/>
      <c r="AJ110" s="120"/>
      <c r="AK110" s="143" t="s">
        <v>41</v>
      </c>
      <c r="AL110" s="144"/>
      <c r="AM110" s="152" t="str">
        <f>IF($H$9="","",$H$9)</f>
        <v/>
      </c>
      <c r="AN110" s="153"/>
      <c r="AO110" s="153"/>
      <c r="AP110" s="153"/>
      <c r="AQ110" s="153"/>
      <c r="AR110" s="153"/>
      <c r="AS110" s="154"/>
      <c r="AT110" s="147" t="s">
        <v>42</v>
      </c>
      <c r="AU110" s="148"/>
      <c r="AV110" s="158" t="str">
        <f>IF($A$10="","",$A$10)</f>
        <v/>
      </c>
      <c r="AW110" s="160" t="str">
        <f>IF($B$10="","",$B$10)</f>
        <v/>
      </c>
      <c r="AX110" s="160" t="str">
        <f>IF($C$10="","",$C$10)</f>
        <v/>
      </c>
      <c r="AY110" s="160" t="str">
        <f>IF($D$10="","",$D$10)</f>
        <v/>
      </c>
      <c r="AZ110" s="160" t="str">
        <f>IF($E$10="","",$E$10)</f>
        <v/>
      </c>
      <c r="BA110" s="162" t="str">
        <f>IF($F$10="","",$F$10)</f>
        <v/>
      </c>
      <c r="BB110" s="9"/>
      <c r="BC110" s="151" t="s">
        <v>31</v>
      </c>
      <c r="BD110" s="151"/>
      <c r="BE110" s="151"/>
      <c r="BF110" s="151"/>
      <c r="BG110" s="151"/>
      <c r="BH110" s="151">
        <v>3</v>
      </c>
      <c r="BI110" s="151"/>
      <c r="BK110" s="118" t="s">
        <v>32</v>
      </c>
      <c r="BL110" s="118"/>
      <c r="BM110" s="118"/>
      <c r="BN110" s="120">
        <f>AD26</f>
        <v>0</v>
      </c>
      <c r="BO110" s="120"/>
      <c r="BP110" s="120"/>
      <c r="BQ110" s="120"/>
      <c r="BR110" s="120"/>
      <c r="BS110" s="120"/>
      <c r="BT110" s="120"/>
      <c r="BU110" s="143" t="s">
        <v>41</v>
      </c>
      <c r="BV110" s="144"/>
      <c r="BW110" s="152" t="str">
        <f>IF($H$9="","",$H$9)</f>
        <v/>
      </c>
      <c r="BX110" s="153"/>
      <c r="BY110" s="153"/>
      <c r="BZ110" s="153"/>
      <c r="CA110" s="153"/>
      <c r="CB110" s="153"/>
      <c r="CC110" s="154"/>
      <c r="CD110" s="147" t="s">
        <v>42</v>
      </c>
      <c r="CE110" s="148"/>
      <c r="CF110" s="158" t="str">
        <f>IF($A$10="","",$A$10)</f>
        <v/>
      </c>
      <c r="CG110" s="160" t="str">
        <f>IF($B$10="","",$B$10)</f>
        <v/>
      </c>
      <c r="CH110" s="160" t="str">
        <f>IF($C$10="","",$C$10)</f>
        <v/>
      </c>
      <c r="CI110" s="160" t="str">
        <f>IF($D$10="","",$D$10)</f>
        <v/>
      </c>
      <c r="CJ110" s="160" t="str">
        <f>IF($E$10="","",$E$10)</f>
        <v/>
      </c>
      <c r="CK110" s="162" t="str">
        <f>IF($F$10="","",$F$10)</f>
        <v/>
      </c>
      <c r="CL110" s="9"/>
      <c r="CM110" s="151" t="s">
        <v>31</v>
      </c>
      <c r="CN110" s="151"/>
      <c r="CO110" s="151"/>
      <c r="CP110" s="151"/>
      <c r="CQ110" s="151"/>
      <c r="CR110" s="151">
        <v>3</v>
      </c>
      <c r="CS110" s="151"/>
      <c r="CU110" s="118" t="s">
        <v>32</v>
      </c>
      <c r="CV110" s="118"/>
      <c r="CW110" s="118"/>
      <c r="CX110" s="120">
        <f>AD26</f>
        <v>0</v>
      </c>
      <c r="CY110" s="120"/>
      <c r="CZ110" s="120"/>
      <c r="DA110" s="120"/>
      <c r="DB110" s="120"/>
      <c r="DC110" s="120"/>
      <c r="DD110" s="120"/>
    </row>
    <row r="111" spans="1:108" ht="14.25" customHeight="1" thickBot="1">
      <c r="A111" s="145"/>
      <c r="B111" s="146"/>
      <c r="C111" s="155"/>
      <c r="D111" s="156"/>
      <c r="E111" s="156"/>
      <c r="F111" s="156"/>
      <c r="G111" s="156"/>
      <c r="H111" s="156"/>
      <c r="I111" s="157"/>
      <c r="J111" s="149"/>
      <c r="K111" s="150"/>
      <c r="L111" s="159"/>
      <c r="M111" s="161"/>
      <c r="N111" s="161"/>
      <c r="O111" s="161"/>
      <c r="P111" s="161"/>
      <c r="Q111" s="163"/>
      <c r="R111" s="9"/>
      <c r="S111" s="151"/>
      <c r="T111" s="151"/>
      <c r="U111" s="151"/>
      <c r="V111" s="151"/>
      <c r="W111" s="151"/>
      <c r="X111" s="151"/>
      <c r="Y111" s="151"/>
      <c r="AA111" s="119"/>
      <c r="AB111" s="119"/>
      <c r="AC111" s="119"/>
      <c r="AD111" s="121"/>
      <c r="AE111" s="121"/>
      <c r="AF111" s="121"/>
      <c r="AG111" s="121"/>
      <c r="AH111" s="121"/>
      <c r="AI111" s="121"/>
      <c r="AJ111" s="121"/>
      <c r="AK111" s="145"/>
      <c r="AL111" s="146"/>
      <c r="AM111" s="155"/>
      <c r="AN111" s="156"/>
      <c r="AO111" s="156"/>
      <c r="AP111" s="156"/>
      <c r="AQ111" s="156"/>
      <c r="AR111" s="156"/>
      <c r="AS111" s="157"/>
      <c r="AT111" s="149"/>
      <c r="AU111" s="150"/>
      <c r="AV111" s="159"/>
      <c r="AW111" s="161"/>
      <c r="AX111" s="161"/>
      <c r="AY111" s="161"/>
      <c r="AZ111" s="161"/>
      <c r="BA111" s="163"/>
      <c r="BB111" s="9"/>
      <c r="BC111" s="151"/>
      <c r="BD111" s="151"/>
      <c r="BE111" s="151"/>
      <c r="BF111" s="151"/>
      <c r="BG111" s="151"/>
      <c r="BH111" s="151"/>
      <c r="BI111" s="151"/>
      <c r="BK111" s="119"/>
      <c r="BL111" s="119"/>
      <c r="BM111" s="119"/>
      <c r="BN111" s="121"/>
      <c r="BO111" s="121"/>
      <c r="BP111" s="121"/>
      <c r="BQ111" s="121"/>
      <c r="BR111" s="121"/>
      <c r="BS111" s="121"/>
      <c r="BT111" s="121"/>
      <c r="BU111" s="145"/>
      <c r="BV111" s="146"/>
      <c r="BW111" s="155"/>
      <c r="BX111" s="156"/>
      <c r="BY111" s="156"/>
      <c r="BZ111" s="156"/>
      <c r="CA111" s="156"/>
      <c r="CB111" s="156"/>
      <c r="CC111" s="157"/>
      <c r="CD111" s="149"/>
      <c r="CE111" s="150"/>
      <c r="CF111" s="159"/>
      <c r="CG111" s="161"/>
      <c r="CH111" s="161"/>
      <c r="CI111" s="161"/>
      <c r="CJ111" s="161"/>
      <c r="CK111" s="163"/>
      <c r="CL111" s="9"/>
      <c r="CM111" s="151"/>
      <c r="CN111" s="151"/>
      <c r="CO111" s="151"/>
      <c r="CP111" s="151"/>
      <c r="CQ111" s="151"/>
      <c r="CR111" s="151"/>
      <c r="CS111" s="151"/>
      <c r="CU111" s="119"/>
      <c r="CV111" s="119"/>
      <c r="CW111" s="119"/>
      <c r="CX111" s="121"/>
      <c r="CY111" s="121"/>
      <c r="CZ111" s="121"/>
      <c r="DA111" s="121"/>
      <c r="DB111" s="121"/>
      <c r="DC111" s="121"/>
      <c r="DD111" s="121"/>
    </row>
    <row r="112" spans="1:108" ht="14" thickTop="1" thickBot="1">
      <c r="A112" s="40"/>
      <c r="B112" s="40"/>
      <c r="C112" s="41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S112" s="42"/>
      <c r="T112" s="42"/>
      <c r="U112" s="42"/>
      <c r="V112" s="42"/>
      <c r="AK112" s="40"/>
      <c r="AL112" s="40"/>
      <c r="AM112" s="41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BC112" s="42"/>
      <c r="BD112" s="42"/>
      <c r="BE112" s="42"/>
      <c r="BF112" s="42"/>
      <c r="BU112" s="40"/>
      <c r="BV112" s="40"/>
      <c r="BW112" s="41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M112" s="42"/>
      <c r="CN112" s="42"/>
      <c r="CO112" s="42"/>
      <c r="CP112" s="42"/>
    </row>
    <row r="113" spans="1:108" ht="13.5" thickTop="1">
      <c r="A113" s="43" t="s">
        <v>28</v>
      </c>
      <c r="B113" s="44" t="s">
        <v>66</v>
      </c>
      <c r="C113" s="122" t="s">
        <v>33</v>
      </c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 t="s">
        <v>34</v>
      </c>
      <c r="P113" s="122"/>
      <c r="Q113" s="123" t="s">
        <v>35</v>
      </c>
      <c r="R113" s="124"/>
      <c r="S113" s="125" t="s">
        <v>36</v>
      </c>
      <c r="T113" s="125"/>
      <c r="U113" s="125"/>
      <c r="V113" s="126"/>
      <c r="W113" s="127" t="s">
        <v>37</v>
      </c>
      <c r="X113" s="128"/>
      <c r="Y113" s="128"/>
      <c r="Z113" s="128"/>
      <c r="AA113" s="128"/>
      <c r="AB113" s="128"/>
      <c r="AC113" s="36"/>
      <c r="AD113" s="129" t="s">
        <v>43</v>
      </c>
      <c r="AE113" s="130"/>
      <c r="AF113" s="130"/>
      <c r="AG113" s="131"/>
      <c r="AH113" s="115" t="s">
        <v>38</v>
      </c>
      <c r="AI113" s="115"/>
      <c r="AJ113" s="115"/>
      <c r="AK113" s="43" t="s">
        <v>28</v>
      </c>
      <c r="AL113" s="44" t="s">
        <v>66</v>
      </c>
      <c r="AM113" s="122" t="s">
        <v>33</v>
      </c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 t="s">
        <v>34</v>
      </c>
      <c r="AZ113" s="122"/>
      <c r="BA113" s="123" t="s">
        <v>35</v>
      </c>
      <c r="BB113" s="124"/>
      <c r="BC113" s="125" t="s">
        <v>36</v>
      </c>
      <c r="BD113" s="125"/>
      <c r="BE113" s="125"/>
      <c r="BF113" s="126"/>
      <c r="BG113" s="127" t="s">
        <v>37</v>
      </c>
      <c r="BH113" s="128"/>
      <c r="BI113" s="128"/>
      <c r="BJ113" s="128"/>
      <c r="BK113" s="128"/>
      <c r="BL113" s="128"/>
      <c r="BM113" s="36"/>
      <c r="BN113" s="129" t="s">
        <v>43</v>
      </c>
      <c r="BO113" s="130"/>
      <c r="BP113" s="130"/>
      <c r="BQ113" s="131"/>
      <c r="BR113" s="115" t="s">
        <v>38</v>
      </c>
      <c r="BS113" s="115"/>
      <c r="BT113" s="115"/>
      <c r="BU113" s="43" t="s">
        <v>28</v>
      </c>
      <c r="BV113" s="44" t="s">
        <v>66</v>
      </c>
      <c r="BW113" s="122" t="s">
        <v>33</v>
      </c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 t="s">
        <v>34</v>
      </c>
      <c r="CJ113" s="122"/>
      <c r="CK113" s="123" t="s">
        <v>35</v>
      </c>
      <c r="CL113" s="124"/>
      <c r="CM113" s="125" t="s">
        <v>36</v>
      </c>
      <c r="CN113" s="125"/>
      <c r="CO113" s="125"/>
      <c r="CP113" s="126"/>
      <c r="CQ113" s="127" t="s">
        <v>37</v>
      </c>
      <c r="CR113" s="128"/>
      <c r="CS113" s="128"/>
      <c r="CT113" s="128"/>
      <c r="CU113" s="128"/>
      <c r="CV113" s="128"/>
      <c r="CW113" s="36"/>
      <c r="CX113" s="129" t="s">
        <v>43</v>
      </c>
      <c r="CY113" s="130"/>
      <c r="CZ113" s="130"/>
      <c r="DA113" s="131"/>
      <c r="DB113" s="115" t="s">
        <v>38</v>
      </c>
      <c r="DC113" s="115"/>
      <c r="DD113" s="115"/>
    </row>
    <row r="114" spans="1:108" ht="13.5" customHeight="1">
      <c r="A114" s="88"/>
      <c r="B114" s="90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90"/>
      <c r="P114" s="90"/>
      <c r="Q114" s="102"/>
      <c r="R114" s="102"/>
      <c r="S114" s="103"/>
      <c r="T114" s="104"/>
      <c r="U114" s="104"/>
      <c r="V114" s="105"/>
      <c r="W114" s="106" t="str">
        <f>IF(S114="","",IF(Q114="",1*S114,Q114*S114))</f>
        <v/>
      </c>
      <c r="X114" s="107"/>
      <c r="Y114" s="107"/>
      <c r="Z114" s="107"/>
      <c r="AA114" s="107"/>
      <c r="AB114" s="107"/>
      <c r="AD114" s="109"/>
      <c r="AE114" s="110"/>
      <c r="AF114" s="110"/>
      <c r="AG114" s="111"/>
      <c r="AH114" s="115"/>
      <c r="AI114" s="115"/>
      <c r="AJ114" s="115"/>
      <c r="AK114" s="256" t="str">
        <f>IF(A114="","",A114)</f>
        <v/>
      </c>
      <c r="AL114" s="258" t="str">
        <f>IF(B114="","",B114)</f>
        <v/>
      </c>
      <c r="AM114" s="260" t="str">
        <f>IF(C114="","",C114)</f>
        <v/>
      </c>
      <c r="AN114" s="260"/>
      <c r="AO114" s="260"/>
      <c r="AP114" s="260"/>
      <c r="AQ114" s="260"/>
      <c r="AR114" s="260"/>
      <c r="AS114" s="260"/>
      <c r="AT114" s="260"/>
      <c r="AU114" s="260"/>
      <c r="AV114" s="260"/>
      <c r="AW114" s="260"/>
      <c r="AX114" s="260"/>
      <c r="AY114" s="258" t="str">
        <f>IF(O114="","",O114)</f>
        <v/>
      </c>
      <c r="AZ114" s="258"/>
      <c r="BA114" s="262" t="str">
        <f>IF(Q114="","",Q114)</f>
        <v/>
      </c>
      <c r="BB114" s="262"/>
      <c r="BC114" s="263" t="str">
        <f>IF(S114="","",S114)</f>
        <v/>
      </c>
      <c r="BD114" s="264"/>
      <c r="BE114" s="264"/>
      <c r="BF114" s="265"/>
      <c r="BG114" s="266" t="str">
        <f>IF(W114="","",W114)</f>
        <v/>
      </c>
      <c r="BH114" s="267"/>
      <c r="BI114" s="267"/>
      <c r="BJ114" s="267"/>
      <c r="BK114" s="267"/>
      <c r="BL114" s="267"/>
      <c r="BN114" s="109" t="str">
        <f>IF(AD114="","",AD114)</f>
        <v/>
      </c>
      <c r="BO114" s="110"/>
      <c r="BP114" s="110"/>
      <c r="BQ114" s="111"/>
      <c r="BR114" s="115" t="str">
        <f>IF(AH114="","",AH114)</f>
        <v/>
      </c>
      <c r="BS114" s="115"/>
      <c r="BT114" s="115"/>
      <c r="BU114" s="275" t="str">
        <f>IF(A114="","",A114)</f>
        <v/>
      </c>
      <c r="BV114" s="258" t="str">
        <f>IF(B114="","",B114)</f>
        <v/>
      </c>
      <c r="BW114" s="260" t="str">
        <f>IF(C114="","",C114)</f>
        <v/>
      </c>
      <c r="BX114" s="260"/>
      <c r="BY114" s="260"/>
      <c r="BZ114" s="260"/>
      <c r="CA114" s="260"/>
      <c r="CB114" s="260"/>
      <c r="CC114" s="260"/>
      <c r="CD114" s="260"/>
      <c r="CE114" s="260"/>
      <c r="CF114" s="260"/>
      <c r="CG114" s="260"/>
      <c r="CH114" s="260"/>
      <c r="CI114" s="258" t="str">
        <f>IF(O114="","",O114)</f>
        <v/>
      </c>
      <c r="CJ114" s="258"/>
      <c r="CK114" s="262" t="str">
        <f>IF(Q114="","",Q114)</f>
        <v/>
      </c>
      <c r="CL114" s="262"/>
      <c r="CM114" s="263" t="str">
        <f>IF(S114="","",S114)</f>
        <v/>
      </c>
      <c r="CN114" s="264"/>
      <c r="CO114" s="264"/>
      <c r="CP114" s="265"/>
      <c r="CQ114" s="266" t="str">
        <f>IF(W114="","",W114)</f>
        <v/>
      </c>
      <c r="CR114" s="267"/>
      <c r="CS114" s="267"/>
      <c r="CT114" s="267"/>
      <c r="CU114" s="267"/>
      <c r="CV114" s="267"/>
      <c r="CX114" s="109"/>
      <c r="CY114" s="110"/>
      <c r="CZ114" s="110"/>
      <c r="DA114" s="111"/>
      <c r="DB114" s="115" t="str">
        <f>IF(AD114="","",AD114)</f>
        <v/>
      </c>
      <c r="DC114" s="115"/>
      <c r="DD114" s="115"/>
    </row>
    <row r="115" spans="1:108" ht="13.5" customHeight="1">
      <c r="A115" s="89"/>
      <c r="B115" s="91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91"/>
      <c r="P115" s="91"/>
      <c r="Q115" s="102"/>
      <c r="R115" s="102"/>
      <c r="S115" s="104"/>
      <c r="T115" s="104"/>
      <c r="U115" s="104"/>
      <c r="V115" s="105"/>
      <c r="W115" s="108"/>
      <c r="X115" s="107"/>
      <c r="Y115" s="107"/>
      <c r="Z115" s="107"/>
      <c r="AA115" s="107"/>
      <c r="AB115" s="107"/>
      <c r="AD115" s="112"/>
      <c r="AE115" s="113"/>
      <c r="AF115" s="113"/>
      <c r="AG115" s="114"/>
      <c r="AH115" s="115"/>
      <c r="AI115" s="115"/>
      <c r="AJ115" s="115"/>
      <c r="AK115" s="257"/>
      <c r="AL115" s="259"/>
      <c r="AM115" s="261"/>
      <c r="AN115" s="261"/>
      <c r="AO115" s="261"/>
      <c r="AP115" s="261"/>
      <c r="AQ115" s="261"/>
      <c r="AR115" s="261"/>
      <c r="AS115" s="261"/>
      <c r="AT115" s="261"/>
      <c r="AU115" s="261"/>
      <c r="AV115" s="261"/>
      <c r="AW115" s="261"/>
      <c r="AX115" s="261"/>
      <c r="AY115" s="259"/>
      <c r="AZ115" s="259"/>
      <c r="BA115" s="262"/>
      <c r="BB115" s="262"/>
      <c r="BC115" s="264"/>
      <c r="BD115" s="264"/>
      <c r="BE115" s="264"/>
      <c r="BF115" s="265"/>
      <c r="BG115" s="268"/>
      <c r="BH115" s="267"/>
      <c r="BI115" s="267"/>
      <c r="BJ115" s="267"/>
      <c r="BK115" s="267"/>
      <c r="BL115" s="267"/>
      <c r="BN115" s="112"/>
      <c r="BO115" s="113"/>
      <c r="BP115" s="113"/>
      <c r="BQ115" s="114"/>
      <c r="BR115" s="115"/>
      <c r="BS115" s="115"/>
      <c r="BT115" s="115"/>
      <c r="BU115" s="276"/>
      <c r="BV115" s="259"/>
      <c r="BW115" s="261"/>
      <c r="BX115" s="261"/>
      <c r="BY115" s="261"/>
      <c r="BZ115" s="261"/>
      <c r="CA115" s="261"/>
      <c r="CB115" s="261"/>
      <c r="CC115" s="261"/>
      <c r="CD115" s="261"/>
      <c r="CE115" s="261"/>
      <c r="CF115" s="261"/>
      <c r="CG115" s="261"/>
      <c r="CH115" s="261"/>
      <c r="CI115" s="259"/>
      <c r="CJ115" s="259"/>
      <c r="CK115" s="262"/>
      <c r="CL115" s="262"/>
      <c r="CM115" s="264"/>
      <c r="CN115" s="264"/>
      <c r="CO115" s="264"/>
      <c r="CP115" s="265"/>
      <c r="CQ115" s="268"/>
      <c r="CR115" s="267"/>
      <c r="CS115" s="267"/>
      <c r="CT115" s="267"/>
      <c r="CU115" s="267"/>
      <c r="CV115" s="267"/>
      <c r="CX115" s="112"/>
      <c r="CY115" s="113"/>
      <c r="CZ115" s="113"/>
      <c r="DA115" s="114"/>
      <c r="DB115" s="115"/>
      <c r="DC115" s="115"/>
      <c r="DD115" s="115"/>
    </row>
    <row r="116" spans="1:108" ht="13.5" customHeight="1">
      <c r="A116" s="88"/>
      <c r="B116" s="90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90"/>
      <c r="P116" s="90"/>
      <c r="Q116" s="102"/>
      <c r="R116" s="102"/>
      <c r="S116" s="103"/>
      <c r="T116" s="104"/>
      <c r="U116" s="104"/>
      <c r="V116" s="105"/>
      <c r="W116" s="106" t="str">
        <f t="shared" ref="W116" si="582">IF(S116="","",IF(Q116="",1*S116,Q116*S116))</f>
        <v/>
      </c>
      <c r="X116" s="107"/>
      <c r="Y116" s="107"/>
      <c r="Z116" s="107"/>
      <c r="AA116" s="107"/>
      <c r="AB116" s="107"/>
      <c r="AD116" s="109"/>
      <c r="AE116" s="110"/>
      <c r="AF116" s="110"/>
      <c r="AG116" s="111"/>
      <c r="AH116" s="115"/>
      <c r="AI116" s="115"/>
      <c r="AJ116" s="115"/>
      <c r="AK116" s="256" t="str">
        <f t="shared" ref="AK116" si="583">IF(A116="","",A116)</f>
        <v/>
      </c>
      <c r="AL116" s="258" t="str">
        <f t="shared" ref="AL116" si="584">IF(B116="","",B116)</f>
        <v/>
      </c>
      <c r="AM116" s="260" t="str">
        <f t="shared" ref="AM116" si="585">IF(C116="","",C116)</f>
        <v/>
      </c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58" t="str">
        <f t="shared" ref="AY116" si="586">IF(O116="","",O116)</f>
        <v/>
      </c>
      <c r="AZ116" s="258"/>
      <c r="BA116" s="262" t="str">
        <f t="shared" ref="BA116" si="587">IF(Q116="","",Q116)</f>
        <v/>
      </c>
      <c r="BB116" s="262"/>
      <c r="BC116" s="263" t="str">
        <f t="shared" ref="BC116" si="588">IF(S116="","",S116)</f>
        <v/>
      </c>
      <c r="BD116" s="264"/>
      <c r="BE116" s="264"/>
      <c r="BF116" s="265"/>
      <c r="BG116" s="266" t="str">
        <f t="shared" ref="BG116" si="589">IF(W116="","",W116)</f>
        <v/>
      </c>
      <c r="BH116" s="267"/>
      <c r="BI116" s="267"/>
      <c r="BJ116" s="267"/>
      <c r="BK116" s="267"/>
      <c r="BL116" s="267"/>
      <c r="BN116" s="109" t="str">
        <f t="shared" ref="BN116" si="590">IF(AD116="","",AD116)</f>
        <v/>
      </c>
      <c r="BO116" s="110"/>
      <c r="BP116" s="110"/>
      <c r="BQ116" s="111"/>
      <c r="BR116" s="115" t="str">
        <f t="shared" ref="BR116" si="591">IF(AH116="","",AH116)</f>
        <v/>
      </c>
      <c r="BS116" s="115"/>
      <c r="BT116" s="115"/>
      <c r="BU116" s="275" t="str">
        <f t="shared" ref="BU116" si="592">IF(A116="","",A116)</f>
        <v/>
      </c>
      <c r="BV116" s="258" t="str">
        <f t="shared" ref="BV116" si="593">IF(B116="","",B116)</f>
        <v/>
      </c>
      <c r="BW116" s="260" t="str">
        <f t="shared" ref="BW116" si="594">IF(C116="","",C116)</f>
        <v/>
      </c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58" t="str">
        <f t="shared" ref="CI116" si="595">IF(O116="","",O116)</f>
        <v/>
      </c>
      <c r="CJ116" s="258"/>
      <c r="CK116" s="262" t="str">
        <f t="shared" ref="CK116" si="596">IF(Q116="","",Q116)</f>
        <v/>
      </c>
      <c r="CL116" s="262"/>
      <c r="CM116" s="263" t="str">
        <f t="shared" ref="CM116" si="597">IF(S116="","",S116)</f>
        <v/>
      </c>
      <c r="CN116" s="264"/>
      <c r="CO116" s="264"/>
      <c r="CP116" s="265"/>
      <c r="CQ116" s="266" t="str">
        <f t="shared" ref="CQ116" si="598">IF(W116="","",W116)</f>
        <v/>
      </c>
      <c r="CR116" s="267"/>
      <c r="CS116" s="267"/>
      <c r="CT116" s="267"/>
      <c r="CU116" s="267"/>
      <c r="CV116" s="267"/>
      <c r="CX116" s="109"/>
      <c r="CY116" s="110"/>
      <c r="CZ116" s="110"/>
      <c r="DA116" s="111"/>
      <c r="DB116" s="115" t="str">
        <f t="shared" ref="DB116" si="599">IF(AD116="","",AD116)</f>
        <v/>
      </c>
      <c r="DC116" s="115"/>
      <c r="DD116" s="115"/>
    </row>
    <row r="117" spans="1:108" ht="13.5" customHeight="1">
      <c r="A117" s="89"/>
      <c r="B117" s="91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91"/>
      <c r="P117" s="91"/>
      <c r="Q117" s="102"/>
      <c r="R117" s="102"/>
      <c r="S117" s="104"/>
      <c r="T117" s="104"/>
      <c r="U117" s="104"/>
      <c r="V117" s="105"/>
      <c r="W117" s="108"/>
      <c r="X117" s="107"/>
      <c r="Y117" s="107"/>
      <c r="Z117" s="107"/>
      <c r="AA117" s="107"/>
      <c r="AB117" s="107"/>
      <c r="AD117" s="112"/>
      <c r="AE117" s="113"/>
      <c r="AF117" s="113"/>
      <c r="AG117" s="114"/>
      <c r="AH117" s="115"/>
      <c r="AI117" s="115"/>
      <c r="AJ117" s="115"/>
      <c r="AK117" s="257"/>
      <c r="AL117" s="259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1"/>
      <c r="AY117" s="259"/>
      <c r="AZ117" s="259"/>
      <c r="BA117" s="262"/>
      <c r="BB117" s="262"/>
      <c r="BC117" s="264"/>
      <c r="BD117" s="264"/>
      <c r="BE117" s="264"/>
      <c r="BF117" s="265"/>
      <c r="BG117" s="268"/>
      <c r="BH117" s="267"/>
      <c r="BI117" s="267"/>
      <c r="BJ117" s="267"/>
      <c r="BK117" s="267"/>
      <c r="BL117" s="267"/>
      <c r="BN117" s="112"/>
      <c r="BO117" s="113"/>
      <c r="BP117" s="113"/>
      <c r="BQ117" s="114"/>
      <c r="BR117" s="115"/>
      <c r="BS117" s="115"/>
      <c r="BT117" s="115"/>
      <c r="BU117" s="276"/>
      <c r="BV117" s="259"/>
      <c r="BW117" s="261"/>
      <c r="BX117" s="261"/>
      <c r="BY117" s="261"/>
      <c r="BZ117" s="261"/>
      <c r="CA117" s="261"/>
      <c r="CB117" s="261"/>
      <c r="CC117" s="261"/>
      <c r="CD117" s="261"/>
      <c r="CE117" s="261"/>
      <c r="CF117" s="261"/>
      <c r="CG117" s="261"/>
      <c r="CH117" s="261"/>
      <c r="CI117" s="259"/>
      <c r="CJ117" s="259"/>
      <c r="CK117" s="262"/>
      <c r="CL117" s="262"/>
      <c r="CM117" s="264"/>
      <c r="CN117" s="264"/>
      <c r="CO117" s="264"/>
      <c r="CP117" s="265"/>
      <c r="CQ117" s="268"/>
      <c r="CR117" s="267"/>
      <c r="CS117" s="267"/>
      <c r="CT117" s="267"/>
      <c r="CU117" s="267"/>
      <c r="CV117" s="267"/>
      <c r="CX117" s="112"/>
      <c r="CY117" s="113"/>
      <c r="CZ117" s="113"/>
      <c r="DA117" s="114"/>
      <c r="DB117" s="115"/>
      <c r="DC117" s="115"/>
      <c r="DD117" s="115"/>
    </row>
    <row r="118" spans="1:108" ht="13.5" customHeight="1">
      <c r="A118" s="88"/>
      <c r="B118" s="90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90"/>
      <c r="P118" s="90"/>
      <c r="Q118" s="102"/>
      <c r="R118" s="102"/>
      <c r="S118" s="103"/>
      <c r="T118" s="104"/>
      <c r="U118" s="104"/>
      <c r="V118" s="105"/>
      <c r="W118" s="106" t="str">
        <f t="shared" ref="W118" si="600">IF(S118="","",IF(Q118="",1*S118,Q118*S118))</f>
        <v/>
      </c>
      <c r="X118" s="107"/>
      <c r="Y118" s="107"/>
      <c r="Z118" s="107"/>
      <c r="AA118" s="107"/>
      <c r="AB118" s="107"/>
      <c r="AD118" s="109"/>
      <c r="AE118" s="110"/>
      <c r="AF118" s="110"/>
      <c r="AG118" s="111"/>
      <c r="AH118" s="115"/>
      <c r="AI118" s="115"/>
      <c r="AJ118" s="115"/>
      <c r="AK118" s="256" t="str">
        <f t="shared" ref="AK118" si="601">IF(A118="","",A118)</f>
        <v/>
      </c>
      <c r="AL118" s="258" t="str">
        <f t="shared" ref="AL118" si="602">IF(B118="","",B118)</f>
        <v/>
      </c>
      <c r="AM118" s="260" t="str">
        <f t="shared" ref="AM118" si="603">IF(C118="","",C118)</f>
        <v/>
      </c>
      <c r="AN118" s="260"/>
      <c r="AO118" s="260"/>
      <c r="AP118" s="260"/>
      <c r="AQ118" s="260"/>
      <c r="AR118" s="260"/>
      <c r="AS118" s="260"/>
      <c r="AT118" s="260"/>
      <c r="AU118" s="260"/>
      <c r="AV118" s="260"/>
      <c r="AW118" s="260"/>
      <c r="AX118" s="260"/>
      <c r="AY118" s="258" t="str">
        <f t="shared" ref="AY118" si="604">IF(O118="","",O118)</f>
        <v/>
      </c>
      <c r="AZ118" s="258"/>
      <c r="BA118" s="262" t="str">
        <f t="shared" ref="BA118" si="605">IF(Q118="","",Q118)</f>
        <v/>
      </c>
      <c r="BB118" s="262"/>
      <c r="BC118" s="263" t="str">
        <f t="shared" ref="BC118" si="606">IF(S118="","",S118)</f>
        <v/>
      </c>
      <c r="BD118" s="264"/>
      <c r="BE118" s="264"/>
      <c r="BF118" s="265"/>
      <c r="BG118" s="266" t="str">
        <f t="shared" ref="BG118" si="607">IF(W118="","",W118)</f>
        <v/>
      </c>
      <c r="BH118" s="267"/>
      <c r="BI118" s="267"/>
      <c r="BJ118" s="267"/>
      <c r="BK118" s="267"/>
      <c r="BL118" s="267"/>
      <c r="BN118" s="109" t="str">
        <f t="shared" ref="BN118" si="608">IF(AD118="","",AD118)</f>
        <v/>
      </c>
      <c r="BO118" s="110"/>
      <c r="BP118" s="110"/>
      <c r="BQ118" s="111"/>
      <c r="BR118" s="115" t="str">
        <f t="shared" ref="BR118" si="609">IF(AH118="","",AH118)</f>
        <v/>
      </c>
      <c r="BS118" s="115"/>
      <c r="BT118" s="115"/>
      <c r="BU118" s="275" t="str">
        <f t="shared" ref="BU118" si="610">IF(A118="","",A118)</f>
        <v/>
      </c>
      <c r="BV118" s="258" t="str">
        <f t="shared" ref="BV118" si="611">IF(B118="","",B118)</f>
        <v/>
      </c>
      <c r="BW118" s="260" t="str">
        <f t="shared" ref="BW118" si="612">IF(C118="","",C118)</f>
        <v/>
      </c>
      <c r="BX118" s="260"/>
      <c r="BY118" s="260"/>
      <c r="BZ118" s="260"/>
      <c r="CA118" s="260"/>
      <c r="CB118" s="260"/>
      <c r="CC118" s="260"/>
      <c r="CD118" s="260"/>
      <c r="CE118" s="260"/>
      <c r="CF118" s="260"/>
      <c r="CG118" s="260"/>
      <c r="CH118" s="260"/>
      <c r="CI118" s="258" t="str">
        <f t="shared" ref="CI118" si="613">IF(O118="","",O118)</f>
        <v/>
      </c>
      <c r="CJ118" s="258"/>
      <c r="CK118" s="262" t="str">
        <f t="shared" ref="CK118" si="614">IF(Q118="","",Q118)</f>
        <v/>
      </c>
      <c r="CL118" s="262"/>
      <c r="CM118" s="263" t="str">
        <f t="shared" ref="CM118" si="615">IF(S118="","",S118)</f>
        <v/>
      </c>
      <c r="CN118" s="264"/>
      <c r="CO118" s="264"/>
      <c r="CP118" s="265"/>
      <c r="CQ118" s="266" t="str">
        <f t="shared" ref="CQ118" si="616">IF(W118="","",W118)</f>
        <v/>
      </c>
      <c r="CR118" s="267"/>
      <c r="CS118" s="267"/>
      <c r="CT118" s="267"/>
      <c r="CU118" s="267"/>
      <c r="CV118" s="267"/>
      <c r="CX118" s="109"/>
      <c r="CY118" s="110"/>
      <c r="CZ118" s="110"/>
      <c r="DA118" s="111"/>
      <c r="DB118" s="115" t="str">
        <f t="shared" ref="DB118" si="617">IF(AD118="","",AD118)</f>
        <v/>
      </c>
      <c r="DC118" s="115"/>
      <c r="DD118" s="115"/>
    </row>
    <row r="119" spans="1:108" ht="13.5" customHeight="1">
      <c r="A119" s="89"/>
      <c r="B119" s="91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91"/>
      <c r="P119" s="91"/>
      <c r="Q119" s="102"/>
      <c r="R119" s="102"/>
      <c r="S119" s="104"/>
      <c r="T119" s="104"/>
      <c r="U119" s="104"/>
      <c r="V119" s="105"/>
      <c r="W119" s="108"/>
      <c r="X119" s="107"/>
      <c r="Y119" s="107"/>
      <c r="Z119" s="107"/>
      <c r="AA119" s="107"/>
      <c r="AB119" s="107"/>
      <c r="AD119" s="112"/>
      <c r="AE119" s="113"/>
      <c r="AF119" s="113"/>
      <c r="AG119" s="114"/>
      <c r="AH119" s="115"/>
      <c r="AI119" s="115"/>
      <c r="AJ119" s="115"/>
      <c r="AK119" s="257"/>
      <c r="AL119" s="259"/>
      <c r="AM119" s="261"/>
      <c r="AN119" s="261"/>
      <c r="AO119" s="261"/>
      <c r="AP119" s="261"/>
      <c r="AQ119" s="261"/>
      <c r="AR119" s="261"/>
      <c r="AS119" s="261"/>
      <c r="AT119" s="261"/>
      <c r="AU119" s="261"/>
      <c r="AV119" s="261"/>
      <c r="AW119" s="261"/>
      <c r="AX119" s="261"/>
      <c r="AY119" s="259"/>
      <c r="AZ119" s="259"/>
      <c r="BA119" s="262"/>
      <c r="BB119" s="262"/>
      <c r="BC119" s="264"/>
      <c r="BD119" s="264"/>
      <c r="BE119" s="264"/>
      <c r="BF119" s="265"/>
      <c r="BG119" s="268"/>
      <c r="BH119" s="267"/>
      <c r="BI119" s="267"/>
      <c r="BJ119" s="267"/>
      <c r="BK119" s="267"/>
      <c r="BL119" s="267"/>
      <c r="BN119" s="112"/>
      <c r="BO119" s="113"/>
      <c r="BP119" s="113"/>
      <c r="BQ119" s="114"/>
      <c r="BR119" s="115"/>
      <c r="BS119" s="115"/>
      <c r="BT119" s="115"/>
      <c r="BU119" s="276"/>
      <c r="BV119" s="259"/>
      <c r="BW119" s="261"/>
      <c r="BX119" s="261"/>
      <c r="BY119" s="261"/>
      <c r="BZ119" s="261"/>
      <c r="CA119" s="261"/>
      <c r="CB119" s="261"/>
      <c r="CC119" s="261"/>
      <c r="CD119" s="261"/>
      <c r="CE119" s="261"/>
      <c r="CF119" s="261"/>
      <c r="CG119" s="261"/>
      <c r="CH119" s="261"/>
      <c r="CI119" s="259"/>
      <c r="CJ119" s="259"/>
      <c r="CK119" s="262"/>
      <c r="CL119" s="262"/>
      <c r="CM119" s="264"/>
      <c r="CN119" s="264"/>
      <c r="CO119" s="264"/>
      <c r="CP119" s="265"/>
      <c r="CQ119" s="268"/>
      <c r="CR119" s="267"/>
      <c r="CS119" s="267"/>
      <c r="CT119" s="267"/>
      <c r="CU119" s="267"/>
      <c r="CV119" s="267"/>
      <c r="CX119" s="112"/>
      <c r="CY119" s="113"/>
      <c r="CZ119" s="113"/>
      <c r="DA119" s="114"/>
      <c r="DB119" s="115"/>
      <c r="DC119" s="115"/>
      <c r="DD119" s="115"/>
    </row>
    <row r="120" spans="1:108" ht="13.5" customHeight="1">
      <c r="A120" s="88"/>
      <c r="B120" s="90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90"/>
      <c r="P120" s="90"/>
      <c r="Q120" s="102"/>
      <c r="R120" s="102"/>
      <c r="S120" s="285"/>
      <c r="T120" s="286"/>
      <c r="U120" s="286"/>
      <c r="V120" s="287"/>
      <c r="W120" s="106" t="str">
        <f t="shared" ref="W120" si="618">IF(S120="","",IF(Q120="",1*S120,Q120*S120))</f>
        <v/>
      </c>
      <c r="X120" s="107"/>
      <c r="Y120" s="107"/>
      <c r="Z120" s="107"/>
      <c r="AA120" s="107"/>
      <c r="AB120" s="107"/>
      <c r="AD120" s="109"/>
      <c r="AE120" s="110"/>
      <c r="AF120" s="110"/>
      <c r="AG120" s="111"/>
      <c r="AH120" s="115"/>
      <c r="AI120" s="115"/>
      <c r="AJ120" s="115"/>
      <c r="AK120" s="256" t="str">
        <f t="shared" ref="AK120" si="619">IF(A120="","",A120)</f>
        <v/>
      </c>
      <c r="AL120" s="258" t="str">
        <f t="shared" ref="AL120" si="620">IF(B120="","",B120)</f>
        <v/>
      </c>
      <c r="AM120" s="260" t="str">
        <f t="shared" ref="AM120" si="621">IF(C120="","",C120)</f>
        <v/>
      </c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0"/>
      <c r="AY120" s="258" t="str">
        <f t="shared" ref="AY120" si="622">IF(O120="","",O120)</f>
        <v/>
      </c>
      <c r="AZ120" s="258"/>
      <c r="BA120" s="262" t="str">
        <f t="shared" ref="BA120" si="623">IF(Q120="","",Q120)</f>
        <v/>
      </c>
      <c r="BB120" s="262"/>
      <c r="BC120" s="263" t="str">
        <f t="shared" ref="BC120" si="624">IF(S120="","",S120)</f>
        <v/>
      </c>
      <c r="BD120" s="264"/>
      <c r="BE120" s="264"/>
      <c r="BF120" s="265"/>
      <c r="BG120" s="266" t="str">
        <f t="shared" ref="BG120" si="625">IF(W120="","",W120)</f>
        <v/>
      </c>
      <c r="BH120" s="267"/>
      <c r="BI120" s="267"/>
      <c r="BJ120" s="267"/>
      <c r="BK120" s="267"/>
      <c r="BL120" s="267"/>
      <c r="BN120" s="109" t="str">
        <f t="shared" ref="BN120" si="626">IF(AD120="","",AD120)</f>
        <v/>
      </c>
      <c r="BO120" s="110"/>
      <c r="BP120" s="110"/>
      <c r="BQ120" s="111"/>
      <c r="BR120" s="115" t="str">
        <f t="shared" ref="BR120" si="627">IF(AH120="","",AH120)</f>
        <v/>
      </c>
      <c r="BS120" s="115"/>
      <c r="BT120" s="115"/>
      <c r="BU120" s="275" t="str">
        <f t="shared" ref="BU120" si="628">IF(A120="","",A120)</f>
        <v/>
      </c>
      <c r="BV120" s="258" t="str">
        <f t="shared" ref="BV120" si="629">IF(B120="","",B120)</f>
        <v/>
      </c>
      <c r="BW120" s="260" t="str">
        <f t="shared" ref="BW120" si="630">IF(C120="","",C120)</f>
        <v/>
      </c>
      <c r="BX120" s="260"/>
      <c r="BY120" s="260"/>
      <c r="BZ120" s="260"/>
      <c r="CA120" s="260"/>
      <c r="CB120" s="260"/>
      <c r="CC120" s="260"/>
      <c r="CD120" s="260"/>
      <c r="CE120" s="260"/>
      <c r="CF120" s="260"/>
      <c r="CG120" s="260"/>
      <c r="CH120" s="260"/>
      <c r="CI120" s="258" t="str">
        <f t="shared" ref="CI120" si="631">IF(O120="","",O120)</f>
        <v/>
      </c>
      <c r="CJ120" s="258"/>
      <c r="CK120" s="262" t="str">
        <f t="shared" ref="CK120" si="632">IF(Q120="","",Q120)</f>
        <v/>
      </c>
      <c r="CL120" s="262"/>
      <c r="CM120" s="263" t="str">
        <f t="shared" ref="CM120" si="633">IF(S120="","",S120)</f>
        <v/>
      </c>
      <c r="CN120" s="264"/>
      <c r="CO120" s="264"/>
      <c r="CP120" s="265"/>
      <c r="CQ120" s="266" t="str">
        <f t="shared" ref="CQ120" si="634">IF(W120="","",W120)</f>
        <v/>
      </c>
      <c r="CR120" s="267"/>
      <c r="CS120" s="267"/>
      <c r="CT120" s="267"/>
      <c r="CU120" s="267"/>
      <c r="CV120" s="267"/>
      <c r="CX120" s="109"/>
      <c r="CY120" s="110"/>
      <c r="CZ120" s="110"/>
      <c r="DA120" s="111"/>
      <c r="DB120" s="115" t="str">
        <f t="shared" ref="DB120" si="635">IF(AD120="","",AD120)</f>
        <v/>
      </c>
      <c r="DC120" s="115"/>
      <c r="DD120" s="115"/>
    </row>
    <row r="121" spans="1:108" ht="13.5" customHeight="1">
      <c r="A121" s="89"/>
      <c r="B121" s="91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91"/>
      <c r="P121" s="91"/>
      <c r="Q121" s="102"/>
      <c r="R121" s="102"/>
      <c r="S121" s="288"/>
      <c r="T121" s="289"/>
      <c r="U121" s="289"/>
      <c r="V121" s="290"/>
      <c r="W121" s="108"/>
      <c r="X121" s="107"/>
      <c r="Y121" s="107"/>
      <c r="Z121" s="107"/>
      <c r="AA121" s="107"/>
      <c r="AB121" s="107"/>
      <c r="AD121" s="112"/>
      <c r="AE121" s="113"/>
      <c r="AF121" s="113"/>
      <c r="AG121" s="114"/>
      <c r="AH121" s="115"/>
      <c r="AI121" s="115"/>
      <c r="AJ121" s="115"/>
      <c r="AK121" s="257"/>
      <c r="AL121" s="259"/>
      <c r="AM121" s="261"/>
      <c r="AN121" s="261"/>
      <c r="AO121" s="261"/>
      <c r="AP121" s="261"/>
      <c r="AQ121" s="261"/>
      <c r="AR121" s="261"/>
      <c r="AS121" s="261"/>
      <c r="AT121" s="261"/>
      <c r="AU121" s="261"/>
      <c r="AV121" s="261"/>
      <c r="AW121" s="261"/>
      <c r="AX121" s="261"/>
      <c r="AY121" s="259"/>
      <c r="AZ121" s="259"/>
      <c r="BA121" s="262"/>
      <c r="BB121" s="262"/>
      <c r="BC121" s="264"/>
      <c r="BD121" s="264"/>
      <c r="BE121" s="264"/>
      <c r="BF121" s="265"/>
      <c r="BG121" s="268"/>
      <c r="BH121" s="267"/>
      <c r="BI121" s="267"/>
      <c r="BJ121" s="267"/>
      <c r="BK121" s="267"/>
      <c r="BL121" s="267"/>
      <c r="BN121" s="112"/>
      <c r="BO121" s="113"/>
      <c r="BP121" s="113"/>
      <c r="BQ121" s="114"/>
      <c r="BR121" s="115"/>
      <c r="BS121" s="115"/>
      <c r="BT121" s="115"/>
      <c r="BU121" s="276"/>
      <c r="BV121" s="259"/>
      <c r="BW121" s="261"/>
      <c r="BX121" s="261"/>
      <c r="BY121" s="261"/>
      <c r="BZ121" s="261"/>
      <c r="CA121" s="261"/>
      <c r="CB121" s="261"/>
      <c r="CC121" s="261"/>
      <c r="CD121" s="261"/>
      <c r="CE121" s="261"/>
      <c r="CF121" s="261"/>
      <c r="CG121" s="261"/>
      <c r="CH121" s="261"/>
      <c r="CI121" s="259"/>
      <c r="CJ121" s="259"/>
      <c r="CK121" s="262"/>
      <c r="CL121" s="262"/>
      <c r="CM121" s="264"/>
      <c r="CN121" s="264"/>
      <c r="CO121" s="264"/>
      <c r="CP121" s="265"/>
      <c r="CQ121" s="268"/>
      <c r="CR121" s="267"/>
      <c r="CS121" s="267"/>
      <c r="CT121" s="267"/>
      <c r="CU121" s="267"/>
      <c r="CV121" s="267"/>
      <c r="CX121" s="112"/>
      <c r="CY121" s="113"/>
      <c r="CZ121" s="113"/>
      <c r="DA121" s="114"/>
      <c r="DB121" s="115"/>
      <c r="DC121" s="115"/>
      <c r="DD121" s="115"/>
    </row>
    <row r="122" spans="1:108" ht="13.5" customHeight="1">
      <c r="A122" s="88"/>
      <c r="B122" s="90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90"/>
      <c r="P122" s="90"/>
      <c r="Q122" s="102"/>
      <c r="R122" s="102"/>
      <c r="S122" s="285"/>
      <c r="T122" s="286"/>
      <c r="U122" s="286"/>
      <c r="V122" s="287"/>
      <c r="W122" s="106" t="str">
        <f t="shared" ref="W122" si="636">IF(S122="","",IF(Q122="",1*S122,Q122*S122))</f>
        <v/>
      </c>
      <c r="X122" s="107"/>
      <c r="Y122" s="107"/>
      <c r="Z122" s="107"/>
      <c r="AA122" s="107"/>
      <c r="AB122" s="107"/>
      <c r="AD122" s="109"/>
      <c r="AE122" s="110"/>
      <c r="AF122" s="110"/>
      <c r="AG122" s="111"/>
      <c r="AH122" s="115"/>
      <c r="AI122" s="115"/>
      <c r="AJ122" s="115"/>
      <c r="AK122" s="256" t="str">
        <f t="shared" ref="AK122" si="637">IF(A122="","",A122)</f>
        <v/>
      </c>
      <c r="AL122" s="258" t="str">
        <f t="shared" ref="AL122" si="638">IF(B122="","",B122)</f>
        <v/>
      </c>
      <c r="AM122" s="260" t="str">
        <f t="shared" ref="AM122" si="639">IF(C122="","",C122)</f>
        <v/>
      </c>
      <c r="AN122" s="260"/>
      <c r="AO122" s="260"/>
      <c r="AP122" s="260"/>
      <c r="AQ122" s="260"/>
      <c r="AR122" s="260"/>
      <c r="AS122" s="260"/>
      <c r="AT122" s="260"/>
      <c r="AU122" s="260"/>
      <c r="AV122" s="260"/>
      <c r="AW122" s="260"/>
      <c r="AX122" s="260"/>
      <c r="AY122" s="258" t="str">
        <f t="shared" ref="AY122" si="640">IF(O122="","",O122)</f>
        <v/>
      </c>
      <c r="AZ122" s="258"/>
      <c r="BA122" s="262" t="str">
        <f t="shared" ref="BA122" si="641">IF(Q122="","",Q122)</f>
        <v/>
      </c>
      <c r="BB122" s="262"/>
      <c r="BC122" s="263" t="str">
        <f t="shared" ref="BC122" si="642">IF(S122="","",S122)</f>
        <v/>
      </c>
      <c r="BD122" s="264"/>
      <c r="BE122" s="264"/>
      <c r="BF122" s="265"/>
      <c r="BG122" s="266" t="str">
        <f t="shared" ref="BG122" si="643">IF(W122="","",W122)</f>
        <v/>
      </c>
      <c r="BH122" s="267"/>
      <c r="BI122" s="267"/>
      <c r="BJ122" s="267"/>
      <c r="BK122" s="267"/>
      <c r="BL122" s="267"/>
      <c r="BN122" s="109" t="str">
        <f t="shared" ref="BN122" si="644">IF(AD122="","",AD122)</f>
        <v/>
      </c>
      <c r="BO122" s="110"/>
      <c r="BP122" s="110"/>
      <c r="BQ122" s="111"/>
      <c r="BR122" s="115" t="str">
        <f t="shared" ref="BR122" si="645">IF(AH122="","",AH122)</f>
        <v/>
      </c>
      <c r="BS122" s="115"/>
      <c r="BT122" s="115"/>
      <c r="BU122" s="275" t="str">
        <f t="shared" ref="BU122" si="646">IF(A122="","",A122)</f>
        <v/>
      </c>
      <c r="BV122" s="258" t="str">
        <f t="shared" ref="BV122" si="647">IF(B122="","",B122)</f>
        <v/>
      </c>
      <c r="BW122" s="260" t="str">
        <f t="shared" ref="BW122" si="648">IF(C122="","",C122)</f>
        <v/>
      </c>
      <c r="BX122" s="260"/>
      <c r="BY122" s="260"/>
      <c r="BZ122" s="260"/>
      <c r="CA122" s="260"/>
      <c r="CB122" s="260"/>
      <c r="CC122" s="260"/>
      <c r="CD122" s="260"/>
      <c r="CE122" s="260"/>
      <c r="CF122" s="260"/>
      <c r="CG122" s="260"/>
      <c r="CH122" s="260"/>
      <c r="CI122" s="258" t="str">
        <f t="shared" ref="CI122" si="649">IF(O122="","",O122)</f>
        <v/>
      </c>
      <c r="CJ122" s="258"/>
      <c r="CK122" s="262" t="str">
        <f t="shared" ref="CK122" si="650">IF(Q122="","",Q122)</f>
        <v/>
      </c>
      <c r="CL122" s="262"/>
      <c r="CM122" s="263" t="str">
        <f t="shared" ref="CM122" si="651">IF(S122="","",S122)</f>
        <v/>
      </c>
      <c r="CN122" s="264"/>
      <c r="CO122" s="264"/>
      <c r="CP122" s="265"/>
      <c r="CQ122" s="266" t="str">
        <f t="shared" ref="CQ122" si="652">IF(W122="","",W122)</f>
        <v/>
      </c>
      <c r="CR122" s="267"/>
      <c r="CS122" s="267"/>
      <c r="CT122" s="267"/>
      <c r="CU122" s="267"/>
      <c r="CV122" s="267"/>
      <c r="CX122" s="109"/>
      <c r="CY122" s="110"/>
      <c r="CZ122" s="110"/>
      <c r="DA122" s="111"/>
      <c r="DB122" s="115" t="str">
        <f t="shared" ref="DB122" si="653">IF(AD122="","",AD122)</f>
        <v/>
      </c>
      <c r="DC122" s="115"/>
      <c r="DD122" s="115"/>
    </row>
    <row r="123" spans="1:108" ht="13.5" customHeight="1">
      <c r="A123" s="89"/>
      <c r="B123" s="91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91"/>
      <c r="P123" s="91"/>
      <c r="Q123" s="102"/>
      <c r="R123" s="102"/>
      <c r="S123" s="288"/>
      <c r="T123" s="289"/>
      <c r="U123" s="289"/>
      <c r="V123" s="290"/>
      <c r="W123" s="108"/>
      <c r="X123" s="107"/>
      <c r="Y123" s="107"/>
      <c r="Z123" s="107"/>
      <c r="AA123" s="107"/>
      <c r="AB123" s="107"/>
      <c r="AD123" s="112"/>
      <c r="AE123" s="113"/>
      <c r="AF123" s="113"/>
      <c r="AG123" s="114"/>
      <c r="AH123" s="115"/>
      <c r="AI123" s="115"/>
      <c r="AJ123" s="115"/>
      <c r="AK123" s="257"/>
      <c r="AL123" s="259"/>
      <c r="AM123" s="261"/>
      <c r="AN123" s="261"/>
      <c r="AO123" s="261"/>
      <c r="AP123" s="261"/>
      <c r="AQ123" s="261"/>
      <c r="AR123" s="261"/>
      <c r="AS123" s="261"/>
      <c r="AT123" s="261"/>
      <c r="AU123" s="261"/>
      <c r="AV123" s="261"/>
      <c r="AW123" s="261"/>
      <c r="AX123" s="261"/>
      <c r="AY123" s="259"/>
      <c r="AZ123" s="259"/>
      <c r="BA123" s="262"/>
      <c r="BB123" s="262"/>
      <c r="BC123" s="264"/>
      <c r="BD123" s="264"/>
      <c r="BE123" s="264"/>
      <c r="BF123" s="265"/>
      <c r="BG123" s="268"/>
      <c r="BH123" s="267"/>
      <c r="BI123" s="267"/>
      <c r="BJ123" s="267"/>
      <c r="BK123" s="267"/>
      <c r="BL123" s="267"/>
      <c r="BN123" s="112"/>
      <c r="BO123" s="113"/>
      <c r="BP123" s="113"/>
      <c r="BQ123" s="114"/>
      <c r="BR123" s="115"/>
      <c r="BS123" s="115"/>
      <c r="BT123" s="115"/>
      <c r="BU123" s="276"/>
      <c r="BV123" s="259"/>
      <c r="BW123" s="261"/>
      <c r="BX123" s="261"/>
      <c r="BY123" s="261"/>
      <c r="BZ123" s="261"/>
      <c r="CA123" s="261"/>
      <c r="CB123" s="261"/>
      <c r="CC123" s="261"/>
      <c r="CD123" s="261"/>
      <c r="CE123" s="261"/>
      <c r="CF123" s="261"/>
      <c r="CG123" s="261"/>
      <c r="CH123" s="261"/>
      <c r="CI123" s="259"/>
      <c r="CJ123" s="259"/>
      <c r="CK123" s="262"/>
      <c r="CL123" s="262"/>
      <c r="CM123" s="264"/>
      <c r="CN123" s="264"/>
      <c r="CO123" s="264"/>
      <c r="CP123" s="265"/>
      <c r="CQ123" s="268"/>
      <c r="CR123" s="267"/>
      <c r="CS123" s="267"/>
      <c r="CT123" s="267"/>
      <c r="CU123" s="267"/>
      <c r="CV123" s="267"/>
      <c r="CX123" s="112"/>
      <c r="CY123" s="113"/>
      <c r="CZ123" s="113"/>
      <c r="DA123" s="114"/>
      <c r="DB123" s="115"/>
      <c r="DC123" s="115"/>
      <c r="DD123" s="115"/>
    </row>
    <row r="124" spans="1:108" ht="13.5" customHeight="1">
      <c r="A124" s="88"/>
      <c r="B124" s="90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90"/>
      <c r="P124" s="90"/>
      <c r="Q124" s="102"/>
      <c r="R124" s="102"/>
      <c r="S124" s="285"/>
      <c r="T124" s="286"/>
      <c r="U124" s="286"/>
      <c r="V124" s="287"/>
      <c r="W124" s="106" t="str">
        <f t="shared" ref="W124" si="654">IF(S124="","",IF(Q124="",1*S124,Q124*S124))</f>
        <v/>
      </c>
      <c r="X124" s="107"/>
      <c r="Y124" s="107"/>
      <c r="Z124" s="107"/>
      <c r="AA124" s="107"/>
      <c r="AB124" s="107"/>
      <c r="AD124" s="109"/>
      <c r="AE124" s="110"/>
      <c r="AF124" s="110"/>
      <c r="AG124" s="111"/>
      <c r="AH124" s="115"/>
      <c r="AI124" s="115"/>
      <c r="AJ124" s="115"/>
      <c r="AK124" s="256" t="str">
        <f t="shared" ref="AK124" si="655">IF(A124="","",A124)</f>
        <v/>
      </c>
      <c r="AL124" s="258" t="str">
        <f t="shared" ref="AL124" si="656">IF(B124="","",B124)</f>
        <v/>
      </c>
      <c r="AM124" s="260" t="str">
        <f t="shared" ref="AM124" si="657">IF(C124="","",C124)</f>
        <v/>
      </c>
      <c r="AN124" s="260"/>
      <c r="AO124" s="260"/>
      <c r="AP124" s="260"/>
      <c r="AQ124" s="260"/>
      <c r="AR124" s="260"/>
      <c r="AS124" s="260"/>
      <c r="AT124" s="260"/>
      <c r="AU124" s="260"/>
      <c r="AV124" s="260"/>
      <c r="AW124" s="260"/>
      <c r="AX124" s="260"/>
      <c r="AY124" s="258" t="str">
        <f t="shared" ref="AY124" si="658">IF(O124="","",O124)</f>
        <v/>
      </c>
      <c r="AZ124" s="258"/>
      <c r="BA124" s="262" t="str">
        <f t="shared" ref="BA124" si="659">IF(Q124="","",Q124)</f>
        <v/>
      </c>
      <c r="BB124" s="262"/>
      <c r="BC124" s="263" t="str">
        <f t="shared" ref="BC124" si="660">IF(S124="","",S124)</f>
        <v/>
      </c>
      <c r="BD124" s="264"/>
      <c r="BE124" s="264"/>
      <c r="BF124" s="265"/>
      <c r="BG124" s="266" t="str">
        <f t="shared" ref="BG124" si="661">IF(W124="","",W124)</f>
        <v/>
      </c>
      <c r="BH124" s="267"/>
      <c r="BI124" s="267"/>
      <c r="BJ124" s="267"/>
      <c r="BK124" s="267"/>
      <c r="BL124" s="267"/>
      <c r="BN124" s="109" t="str">
        <f t="shared" ref="BN124" si="662">IF(AD124="","",AD124)</f>
        <v/>
      </c>
      <c r="BO124" s="110"/>
      <c r="BP124" s="110"/>
      <c r="BQ124" s="111"/>
      <c r="BR124" s="115" t="str">
        <f t="shared" ref="BR124" si="663">IF(AH124="","",AH124)</f>
        <v/>
      </c>
      <c r="BS124" s="115"/>
      <c r="BT124" s="115"/>
      <c r="BU124" s="275" t="str">
        <f t="shared" ref="BU124" si="664">IF(A124="","",A124)</f>
        <v/>
      </c>
      <c r="BV124" s="258" t="str">
        <f t="shared" ref="BV124" si="665">IF(B124="","",B124)</f>
        <v/>
      </c>
      <c r="BW124" s="260" t="str">
        <f t="shared" ref="BW124" si="666">IF(C124="","",C124)</f>
        <v/>
      </c>
      <c r="BX124" s="260"/>
      <c r="BY124" s="260"/>
      <c r="BZ124" s="260"/>
      <c r="CA124" s="260"/>
      <c r="CB124" s="260"/>
      <c r="CC124" s="260"/>
      <c r="CD124" s="260"/>
      <c r="CE124" s="260"/>
      <c r="CF124" s="260"/>
      <c r="CG124" s="260"/>
      <c r="CH124" s="260"/>
      <c r="CI124" s="258" t="str">
        <f t="shared" ref="CI124" si="667">IF(O124="","",O124)</f>
        <v/>
      </c>
      <c r="CJ124" s="258"/>
      <c r="CK124" s="262" t="str">
        <f t="shared" ref="CK124" si="668">IF(Q124="","",Q124)</f>
        <v/>
      </c>
      <c r="CL124" s="262"/>
      <c r="CM124" s="263" t="str">
        <f t="shared" ref="CM124" si="669">IF(S124="","",S124)</f>
        <v/>
      </c>
      <c r="CN124" s="264"/>
      <c r="CO124" s="264"/>
      <c r="CP124" s="265"/>
      <c r="CQ124" s="266" t="str">
        <f t="shared" ref="CQ124" si="670">IF(W124="","",W124)</f>
        <v/>
      </c>
      <c r="CR124" s="267"/>
      <c r="CS124" s="267"/>
      <c r="CT124" s="267"/>
      <c r="CU124" s="267"/>
      <c r="CV124" s="267"/>
      <c r="CX124" s="109"/>
      <c r="CY124" s="110"/>
      <c r="CZ124" s="110"/>
      <c r="DA124" s="111"/>
      <c r="DB124" s="115" t="str">
        <f t="shared" ref="DB124" si="671">IF(AD124="","",AD124)</f>
        <v/>
      </c>
      <c r="DC124" s="115"/>
      <c r="DD124" s="115"/>
    </row>
    <row r="125" spans="1:108" ht="13.5" customHeight="1">
      <c r="A125" s="89"/>
      <c r="B125" s="91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91"/>
      <c r="P125" s="91"/>
      <c r="Q125" s="102"/>
      <c r="R125" s="102"/>
      <c r="S125" s="288"/>
      <c r="T125" s="289"/>
      <c r="U125" s="289"/>
      <c r="V125" s="290"/>
      <c r="W125" s="108"/>
      <c r="X125" s="107"/>
      <c r="Y125" s="107"/>
      <c r="Z125" s="107"/>
      <c r="AA125" s="107"/>
      <c r="AB125" s="107"/>
      <c r="AD125" s="112"/>
      <c r="AE125" s="113"/>
      <c r="AF125" s="113"/>
      <c r="AG125" s="114"/>
      <c r="AH125" s="115"/>
      <c r="AI125" s="115"/>
      <c r="AJ125" s="115"/>
      <c r="AK125" s="257"/>
      <c r="AL125" s="259"/>
      <c r="AM125" s="261"/>
      <c r="AN125" s="261"/>
      <c r="AO125" s="261"/>
      <c r="AP125" s="261"/>
      <c r="AQ125" s="261"/>
      <c r="AR125" s="261"/>
      <c r="AS125" s="261"/>
      <c r="AT125" s="261"/>
      <c r="AU125" s="261"/>
      <c r="AV125" s="261"/>
      <c r="AW125" s="261"/>
      <c r="AX125" s="261"/>
      <c r="AY125" s="259"/>
      <c r="AZ125" s="259"/>
      <c r="BA125" s="262"/>
      <c r="BB125" s="262"/>
      <c r="BC125" s="264"/>
      <c r="BD125" s="264"/>
      <c r="BE125" s="264"/>
      <c r="BF125" s="265"/>
      <c r="BG125" s="268"/>
      <c r="BH125" s="267"/>
      <c r="BI125" s="267"/>
      <c r="BJ125" s="267"/>
      <c r="BK125" s="267"/>
      <c r="BL125" s="267"/>
      <c r="BN125" s="112"/>
      <c r="BO125" s="113"/>
      <c r="BP125" s="113"/>
      <c r="BQ125" s="114"/>
      <c r="BR125" s="115"/>
      <c r="BS125" s="115"/>
      <c r="BT125" s="115"/>
      <c r="BU125" s="276"/>
      <c r="BV125" s="259"/>
      <c r="BW125" s="261"/>
      <c r="BX125" s="261"/>
      <c r="BY125" s="261"/>
      <c r="BZ125" s="261"/>
      <c r="CA125" s="261"/>
      <c r="CB125" s="261"/>
      <c r="CC125" s="261"/>
      <c r="CD125" s="261"/>
      <c r="CE125" s="261"/>
      <c r="CF125" s="261"/>
      <c r="CG125" s="261"/>
      <c r="CH125" s="261"/>
      <c r="CI125" s="259"/>
      <c r="CJ125" s="259"/>
      <c r="CK125" s="262"/>
      <c r="CL125" s="262"/>
      <c r="CM125" s="264"/>
      <c r="CN125" s="264"/>
      <c r="CO125" s="264"/>
      <c r="CP125" s="265"/>
      <c r="CQ125" s="268"/>
      <c r="CR125" s="267"/>
      <c r="CS125" s="267"/>
      <c r="CT125" s="267"/>
      <c r="CU125" s="267"/>
      <c r="CV125" s="267"/>
      <c r="CX125" s="112"/>
      <c r="CY125" s="113"/>
      <c r="CZ125" s="113"/>
      <c r="DA125" s="114"/>
      <c r="DB125" s="115"/>
      <c r="DC125" s="115"/>
      <c r="DD125" s="115"/>
    </row>
    <row r="126" spans="1:108" ht="13.5" customHeight="1">
      <c r="A126" s="88"/>
      <c r="B126" s="90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90"/>
      <c r="P126" s="90"/>
      <c r="Q126" s="102"/>
      <c r="R126" s="102"/>
      <c r="S126" s="285"/>
      <c r="T126" s="286"/>
      <c r="U126" s="286"/>
      <c r="V126" s="287"/>
      <c r="W126" s="106" t="str">
        <f t="shared" ref="W126" si="672">IF(S126="","",IF(Q126="",1*S126,Q126*S126))</f>
        <v/>
      </c>
      <c r="X126" s="107"/>
      <c r="Y126" s="107"/>
      <c r="Z126" s="107"/>
      <c r="AA126" s="107"/>
      <c r="AB126" s="107"/>
      <c r="AD126" s="109"/>
      <c r="AE126" s="110"/>
      <c r="AF126" s="110"/>
      <c r="AG126" s="111"/>
      <c r="AH126" s="115"/>
      <c r="AI126" s="115"/>
      <c r="AJ126" s="115"/>
      <c r="AK126" s="256" t="str">
        <f t="shared" ref="AK126" si="673">IF(A126="","",A126)</f>
        <v/>
      </c>
      <c r="AL126" s="258" t="str">
        <f t="shared" ref="AL126" si="674">IF(B126="","",B126)</f>
        <v/>
      </c>
      <c r="AM126" s="260" t="str">
        <f t="shared" ref="AM126" si="675">IF(C126="","",C126)</f>
        <v/>
      </c>
      <c r="AN126" s="260"/>
      <c r="AO126" s="260"/>
      <c r="AP126" s="260"/>
      <c r="AQ126" s="260"/>
      <c r="AR126" s="260"/>
      <c r="AS126" s="260"/>
      <c r="AT126" s="260"/>
      <c r="AU126" s="260"/>
      <c r="AV126" s="260"/>
      <c r="AW126" s="260"/>
      <c r="AX126" s="260"/>
      <c r="AY126" s="258" t="str">
        <f t="shared" ref="AY126" si="676">IF(O126="","",O126)</f>
        <v/>
      </c>
      <c r="AZ126" s="258"/>
      <c r="BA126" s="262" t="str">
        <f t="shared" ref="BA126" si="677">IF(Q126="","",Q126)</f>
        <v/>
      </c>
      <c r="BB126" s="262"/>
      <c r="BC126" s="263" t="str">
        <f t="shared" ref="BC126" si="678">IF(S126="","",S126)</f>
        <v/>
      </c>
      <c r="BD126" s="264"/>
      <c r="BE126" s="264"/>
      <c r="BF126" s="265"/>
      <c r="BG126" s="266" t="str">
        <f t="shared" ref="BG126" si="679">IF(W126="","",W126)</f>
        <v/>
      </c>
      <c r="BH126" s="267"/>
      <c r="BI126" s="267"/>
      <c r="BJ126" s="267"/>
      <c r="BK126" s="267"/>
      <c r="BL126" s="267"/>
      <c r="BN126" s="109" t="str">
        <f t="shared" ref="BN126" si="680">IF(AD126="","",AD126)</f>
        <v/>
      </c>
      <c r="BO126" s="110"/>
      <c r="BP126" s="110"/>
      <c r="BQ126" s="111"/>
      <c r="BR126" s="115" t="str">
        <f t="shared" ref="BR126" si="681">IF(AH126="","",AH126)</f>
        <v/>
      </c>
      <c r="BS126" s="115"/>
      <c r="BT126" s="115"/>
      <c r="BU126" s="275" t="str">
        <f t="shared" ref="BU126" si="682">IF(A126="","",A126)</f>
        <v/>
      </c>
      <c r="BV126" s="258" t="str">
        <f t="shared" ref="BV126" si="683">IF(B126="","",B126)</f>
        <v/>
      </c>
      <c r="BW126" s="260" t="str">
        <f t="shared" ref="BW126" si="684">IF(C126="","",C126)</f>
        <v/>
      </c>
      <c r="BX126" s="260"/>
      <c r="BY126" s="260"/>
      <c r="BZ126" s="260"/>
      <c r="CA126" s="260"/>
      <c r="CB126" s="260"/>
      <c r="CC126" s="260"/>
      <c r="CD126" s="260"/>
      <c r="CE126" s="260"/>
      <c r="CF126" s="260"/>
      <c r="CG126" s="260"/>
      <c r="CH126" s="260"/>
      <c r="CI126" s="258" t="str">
        <f t="shared" ref="CI126" si="685">IF(O126="","",O126)</f>
        <v/>
      </c>
      <c r="CJ126" s="258"/>
      <c r="CK126" s="262" t="str">
        <f t="shared" ref="CK126" si="686">IF(Q126="","",Q126)</f>
        <v/>
      </c>
      <c r="CL126" s="262"/>
      <c r="CM126" s="263" t="str">
        <f t="shared" ref="CM126" si="687">IF(S126="","",S126)</f>
        <v/>
      </c>
      <c r="CN126" s="264"/>
      <c r="CO126" s="264"/>
      <c r="CP126" s="265"/>
      <c r="CQ126" s="266" t="str">
        <f t="shared" ref="CQ126" si="688">IF(W126="","",W126)</f>
        <v/>
      </c>
      <c r="CR126" s="267"/>
      <c r="CS126" s="267"/>
      <c r="CT126" s="267"/>
      <c r="CU126" s="267"/>
      <c r="CV126" s="267"/>
      <c r="CX126" s="109"/>
      <c r="CY126" s="110"/>
      <c r="CZ126" s="110"/>
      <c r="DA126" s="111"/>
      <c r="DB126" s="115" t="str">
        <f t="shared" ref="DB126" si="689">IF(AD126="","",AD126)</f>
        <v/>
      </c>
      <c r="DC126" s="115"/>
      <c r="DD126" s="115"/>
    </row>
    <row r="127" spans="1:108" ht="13.5" customHeight="1">
      <c r="A127" s="89"/>
      <c r="B127" s="91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91"/>
      <c r="P127" s="91"/>
      <c r="Q127" s="102"/>
      <c r="R127" s="102"/>
      <c r="S127" s="288"/>
      <c r="T127" s="289"/>
      <c r="U127" s="289"/>
      <c r="V127" s="290"/>
      <c r="W127" s="108"/>
      <c r="X127" s="107"/>
      <c r="Y127" s="107"/>
      <c r="Z127" s="107"/>
      <c r="AA127" s="107"/>
      <c r="AB127" s="107"/>
      <c r="AD127" s="112"/>
      <c r="AE127" s="113"/>
      <c r="AF127" s="113"/>
      <c r="AG127" s="114"/>
      <c r="AH127" s="115"/>
      <c r="AI127" s="115"/>
      <c r="AJ127" s="115"/>
      <c r="AK127" s="257"/>
      <c r="AL127" s="259"/>
      <c r="AM127" s="261"/>
      <c r="AN127" s="261"/>
      <c r="AO127" s="261"/>
      <c r="AP127" s="261"/>
      <c r="AQ127" s="261"/>
      <c r="AR127" s="261"/>
      <c r="AS127" s="261"/>
      <c r="AT127" s="261"/>
      <c r="AU127" s="261"/>
      <c r="AV127" s="261"/>
      <c r="AW127" s="261"/>
      <c r="AX127" s="261"/>
      <c r="AY127" s="259"/>
      <c r="AZ127" s="259"/>
      <c r="BA127" s="262"/>
      <c r="BB127" s="262"/>
      <c r="BC127" s="264"/>
      <c r="BD127" s="264"/>
      <c r="BE127" s="264"/>
      <c r="BF127" s="265"/>
      <c r="BG127" s="268"/>
      <c r="BH127" s="267"/>
      <c r="BI127" s="267"/>
      <c r="BJ127" s="267"/>
      <c r="BK127" s="267"/>
      <c r="BL127" s="267"/>
      <c r="BN127" s="112"/>
      <c r="BO127" s="113"/>
      <c r="BP127" s="113"/>
      <c r="BQ127" s="114"/>
      <c r="BR127" s="115"/>
      <c r="BS127" s="115"/>
      <c r="BT127" s="115"/>
      <c r="BU127" s="276"/>
      <c r="BV127" s="259"/>
      <c r="BW127" s="261"/>
      <c r="BX127" s="261"/>
      <c r="BY127" s="261"/>
      <c r="BZ127" s="261"/>
      <c r="CA127" s="261"/>
      <c r="CB127" s="261"/>
      <c r="CC127" s="261"/>
      <c r="CD127" s="261"/>
      <c r="CE127" s="261"/>
      <c r="CF127" s="261"/>
      <c r="CG127" s="261"/>
      <c r="CH127" s="261"/>
      <c r="CI127" s="259"/>
      <c r="CJ127" s="259"/>
      <c r="CK127" s="262"/>
      <c r="CL127" s="262"/>
      <c r="CM127" s="264"/>
      <c r="CN127" s="264"/>
      <c r="CO127" s="264"/>
      <c r="CP127" s="265"/>
      <c r="CQ127" s="268"/>
      <c r="CR127" s="267"/>
      <c r="CS127" s="267"/>
      <c r="CT127" s="267"/>
      <c r="CU127" s="267"/>
      <c r="CV127" s="267"/>
      <c r="CX127" s="112"/>
      <c r="CY127" s="113"/>
      <c r="CZ127" s="113"/>
      <c r="DA127" s="114"/>
      <c r="DB127" s="115"/>
      <c r="DC127" s="115"/>
      <c r="DD127" s="115"/>
    </row>
    <row r="128" spans="1:108" ht="13.5" customHeight="1">
      <c r="A128" s="88"/>
      <c r="B128" s="90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90"/>
      <c r="P128" s="90"/>
      <c r="Q128" s="102"/>
      <c r="R128" s="102"/>
      <c r="S128" s="285"/>
      <c r="T128" s="286"/>
      <c r="U128" s="286"/>
      <c r="V128" s="287"/>
      <c r="W128" s="106" t="str">
        <f t="shared" ref="W128" si="690">IF(S128="","",IF(Q128="",1*S128,Q128*S128))</f>
        <v/>
      </c>
      <c r="X128" s="107"/>
      <c r="Y128" s="107"/>
      <c r="Z128" s="107"/>
      <c r="AA128" s="107"/>
      <c r="AB128" s="107"/>
      <c r="AD128" s="109"/>
      <c r="AE128" s="110"/>
      <c r="AF128" s="110"/>
      <c r="AG128" s="111"/>
      <c r="AH128" s="115"/>
      <c r="AI128" s="115"/>
      <c r="AJ128" s="115"/>
      <c r="AK128" s="256" t="str">
        <f t="shared" ref="AK128" si="691">IF(A128="","",A128)</f>
        <v/>
      </c>
      <c r="AL128" s="258" t="str">
        <f t="shared" ref="AL128" si="692">IF(B128="","",B128)</f>
        <v/>
      </c>
      <c r="AM128" s="260" t="str">
        <f t="shared" ref="AM128" si="693">IF(C128="","",C128)</f>
        <v/>
      </c>
      <c r="AN128" s="260"/>
      <c r="AO128" s="260"/>
      <c r="AP128" s="260"/>
      <c r="AQ128" s="260"/>
      <c r="AR128" s="260"/>
      <c r="AS128" s="260"/>
      <c r="AT128" s="260"/>
      <c r="AU128" s="260"/>
      <c r="AV128" s="260"/>
      <c r="AW128" s="260"/>
      <c r="AX128" s="260"/>
      <c r="AY128" s="258" t="str">
        <f t="shared" ref="AY128" si="694">IF(O128="","",O128)</f>
        <v/>
      </c>
      <c r="AZ128" s="258"/>
      <c r="BA128" s="262" t="str">
        <f t="shared" ref="BA128" si="695">IF(Q128="","",Q128)</f>
        <v/>
      </c>
      <c r="BB128" s="262"/>
      <c r="BC128" s="263" t="str">
        <f t="shared" ref="BC128" si="696">IF(S128="","",S128)</f>
        <v/>
      </c>
      <c r="BD128" s="264"/>
      <c r="BE128" s="264"/>
      <c r="BF128" s="265"/>
      <c r="BG128" s="266" t="str">
        <f t="shared" ref="BG128" si="697">IF(W128="","",W128)</f>
        <v/>
      </c>
      <c r="BH128" s="267"/>
      <c r="BI128" s="267"/>
      <c r="BJ128" s="267"/>
      <c r="BK128" s="267"/>
      <c r="BL128" s="267"/>
      <c r="BN128" s="109" t="str">
        <f t="shared" ref="BN128" si="698">IF(AD128="","",AD128)</f>
        <v/>
      </c>
      <c r="BO128" s="110"/>
      <c r="BP128" s="110"/>
      <c r="BQ128" s="111"/>
      <c r="BR128" s="115" t="str">
        <f t="shared" ref="BR128" si="699">IF(AH128="","",AH128)</f>
        <v/>
      </c>
      <c r="BS128" s="115"/>
      <c r="BT128" s="115"/>
      <c r="BU128" s="275" t="str">
        <f t="shared" ref="BU128" si="700">IF(A128="","",A128)</f>
        <v/>
      </c>
      <c r="BV128" s="258" t="str">
        <f t="shared" ref="BV128" si="701">IF(B128="","",B128)</f>
        <v/>
      </c>
      <c r="BW128" s="260" t="str">
        <f t="shared" ref="BW128" si="702">IF(C128="","",C128)</f>
        <v/>
      </c>
      <c r="BX128" s="260"/>
      <c r="BY128" s="260"/>
      <c r="BZ128" s="260"/>
      <c r="CA128" s="260"/>
      <c r="CB128" s="260"/>
      <c r="CC128" s="260"/>
      <c r="CD128" s="260"/>
      <c r="CE128" s="260"/>
      <c r="CF128" s="260"/>
      <c r="CG128" s="260"/>
      <c r="CH128" s="260"/>
      <c r="CI128" s="258" t="str">
        <f t="shared" ref="CI128" si="703">IF(O128="","",O128)</f>
        <v/>
      </c>
      <c r="CJ128" s="258"/>
      <c r="CK128" s="262" t="str">
        <f t="shared" ref="CK128" si="704">IF(Q128="","",Q128)</f>
        <v/>
      </c>
      <c r="CL128" s="262"/>
      <c r="CM128" s="263" t="str">
        <f t="shared" ref="CM128" si="705">IF(S128="","",S128)</f>
        <v/>
      </c>
      <c r="CN128" s="264"/>
      <c r="CO128" s="264"/>
      <c r="CP128" s="265"/>
      <c r="CQ128" s="266" t="str">
        <f t="shared" ref="CQ128" si="706">IF(W128="","",W128)</f>
        <v/>
      </c>
      <c r="CR128" s="267"/>
      <c r="CS128" s="267"/>
      <c r="CT128" s="267"/>
      <c r="CU128" s="267"/>
      <c r="CV128" s="267"/>
      <c r="CX128" s="109"/>
      <c r="CY128" s="110"/>
      <c r="CZ128" s="110"/>
      <c r="DA128" s="111"/>
      <c r="DB128" s="115" t="str">
        <f t="shared" ref="DB128" si="707">IF(AD128="","",AD128)</f>
        <v/>
      </c>
      <c r="DC128" s="115"/>
      <c r="DD128" s="115"/>
    </row>
    <row r="129" spans="1:108" ht="13.5" customHeight="1">
      <c r="A129" s="89"/>
      <c r="B129" s="91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91"/>
      <c r="P129" s="91"/>
      <c r="Q129" s="102"/>
      <c r="R129" s="102"/>
      <c r="S129" s="288"/>
      <c r="T129" s="289"/>
      <c r="U129" s="289"/>
      <c r="V129" s="290"/>
      <c r="W129" s="108"/>
      <c r="X129" s="107"/>
      <c r="Y129" s="107"/>
      <c r="Z129" s="107"/>
      <c r="AA129" s="107"/>
      <c r="AB129" s="107"/>
      <c r="AD129" s="112"/>
      <c r="AE129" s="113"/>
      <c r="AF129" s="113"/>
      <c r="AG129" s="114"/>
      <c r="AH129" s="115"/>
      <c r="AI129" s="115"/>
      <c r="AJ129" s="115"/>
      <c r="AK129" s="257"/>
      <c r="AL129" s="259"/>
      <c r="AM129" s="261"/>
      <c r="AN129" s="261"/>
      <c r="AO129" s="261"/>
      <c r="AP129" s="261"/>
      <c r="AQ129" s="261"/>
      <c r="AR129" s="261"/>
      <c r="AS129" s="261"/>
      <c r="AT129" s="261"/>
      <c r="AU129" s="261"/>
      <c r="AV129" s="261"/>
      <c r="AW129" s="261"/>
      <c r="AX129" s="261"/>
      <c r="AY129" s="259"/>
      <c r="AZ129" s="259"/>
      <c r="BA129" s="262"/>
      <c r="BB129" s="262"/>
      <c r="BC129" s="264"/>
      <c r="BD129" s="264"/>
      <c r="BE129" s="264"/>
      <c r="BF129" s="265"/>
      <c r="BG129" s="268"/>
      <c r="BH129" s="267"/>
      <c r="BI129" s="267"/>
      <c r="BJ129" s="267"/>
      <c r="BK129" s="267"/>
      <c r="BL129" s="267"/>
      <c r="BN129" s="112"/>
      <c r="BO129" s="113"/>
      <c r="BP129" s="113"/>
      <c r="BQ129" s="114"/>
      <c r="BR129" s="115"/>
      <c r="BS129" s="115"/>
      <c r="BT129" s="115"/>
      <c r="BU129" s="276"/>
      <c r="BV129" s="259"/>
      <c r="BW129" s="261"/>
      <c r="BX129" s="261"/>
      <c r="BY129" s="261"/>
      <c r="BZ129" s="261"/>
      <c r="CA129" s="261"/>
      <c r="CB129" s="261"/>
      <c r="CC129" s="261"/>
      <c r="CD129" s="261"/>
      <c r="CE129" s="261"/>
      <c r="CF129" s="261"/>
      <c r="CG129" s="261"/>
      <c r="CH129" s="261"/>
      <c r="CI129" s="259"/>
      <c r="CJ129" s="259"/>
      <c r="CK129" s="262"/>
      <c r="CL129" s="262"/>
      <c r="CM129" s="264"/>
      <c r="CN129" s="264"/>
      <c r="CO129" s="264"/>
      <c r="CP129" s="265"/>
      <c r="CQ129" s="268"/>
      <c r="CR129" s="267"/>
      <c r="CS129" s="267"/>
      <c r="CT129" s="267"/>
      <c r="CU129" s="267"/>
      <c r="CV129" s="267"/>
      <c r="CX129" s="112"/>
      <c r="CY129" s="113"/>
      <c r="CZ129" s="113"/>
      <c r="DA129" s="114"/>
      <c r="DB129" s="115"/>
      <c r="DC129" s="115"/>
      <c r="DD129" s="115"/>
    </row>
    <row r="130" spans="1:108" ht="13.5" customHeight="1">
      <c r="A130" s="88"/>
      <c r="B130" s="90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90"/>
      <c r="P130" s="90"/>
      <c r="Q130" s="102"/>
      <c r="R130" s="102"/>
      <c r="S130" s="285"/>
      <c r="T130" s="286"/>
      <c r="U130" s="286"/>
      <c r="V130" s="287"/>
      <c r="W130" s="106" t="str">
        <f t="shared" ref="W130" si="708">IF(S130="","",IF(Q130="",1*S130,Q130*S130))</f>
        <v/>
      </c>
      <c r="X130" s="107"/>
      <c r="Y130" s="107"/>
      <c r="Z130" s="107"/>
      <c r="AA130" s="107"/>
      <c r="AB130" s="107"/>
      <c r="AD130" s="109"/>
      <c r="AE130" s="110"/>
      <c r="AF130" s="110"/>
      <c r="AG130" s="111"/>
      <c r="AH130" s="115"/>
      <c r="AI130" s="115"/>
      <c r="AJ130" s="115"/>
      <c r="AK130" s="256" t="str">
        <f t="shared" ref="AK130" si="709">IF(A130="","",A130)</f>
        <v/>
      </c>
      <c r="AL130" s="258" t="str">
        <f t="shared" ref="AL130" si="710">IF(B130="","",B130)</f>
        <v/>
      </c>
      <c r="AM130" s="260" t="str">
        <f t="shared" ref="AM130" si="711">IF(C130="","",C130)</f>
        <v/>
      </c>
      <c r="AN130" s="260"/>
      <c r="AO130" s="260"/>
      <c r="AP130" s="260"/>
      <c r="AQ130" s="260"/>
      <c r="AR130" s="260"/>
      <c r="AS130" s="260"/>
      <c r="AT130" s="260"/>
      <c r="AU130" s="260"/>
      <c r="AV130" s="260"/>
      <c r="AW130" s="260"/>
      <c r="AX130" s="260"/>
      <c r="AY130" s="258" t="str">
        <f t="shared" ref="AY130" si="712">IF(O130="","",O130)</f>
        <v/>
      </c>
      <c r="AZ130" s="258"/>
      <c r="BA130" s="262" t="str">
        <f t="shared" ref="BA130" si="713">IF(Q130="","",Q130)</f>
        <v/>
      </c>
      <c r="BB130" s="262"/>
      <c r="BC130" s="263" t="str">
        <f t="shared" ref="BC130" si="714">IF(S130="","",S130)</f>
        <v/>
      </c>
      <c r="BD130" s="264"/>
      <c r="BE130" s="264"/>
      <c r="BF130" s="265"/>
      <c r="BG130" s="266" t="str">
        <f t="shared" ref="BG130" si="715">IF(W130="","",W130)</f>
        <v/>
      </c>
      <c r="BH130" s="267"/>
      <c r="BI130" s="267"/>
      <c r="BJ130" s="267"/>
      <c r="BK130" s="267"/>
      <c r="BL130" s="267"/>
      <c r="BN130" s="109" t="str">
        <f t="shared" ref="BN130" si="716">IF(AD130="","",AD130)</f>
        <v/>
      </c>
      <c r="BO130" s="110"/>
      <c r="BP130" s="110"/>
      <c r="BQ130" s="111"/>
      <c r="BR130" s="115" t="str">
        <f t="shared" ref="BR130" si="717">IF(AH130="","",AH130)</f>
        <v/>
      </c>
      <c r="BS130" s="115"/>
      <c r="BT130" s="115"/>
      <c r="BU130" s="275" t="str">
        <f t="shared" ref="BU130" si="718">IF(A130="","",A130)</f>
        <v/>
      </c>
      <c r="BV130" s="258" t="str">
        <f t="shared" ref="BV130" si="719">IF(B130="","",B130)</f>
        <v/>
      </c>
      <c r="BW130" s="260" t="str">
        <f t="shared" ref="BW130" si="720">IF(C130="","",C130)</f>
        <v/>
      </c>
      <c r="BX130" s="260"/>
      <c r="BY130" s="260"/>
      <c r="BZ130" s="260"/>
      <c r="CA130" s="260"/>
      <c r="CB130" s="260"/>
      <c r="CC130" s="260"/>
      <c r="CD130" s="260"/>
      <c r="CE130" s="260"/>
      <c r="CF130" s="260"/>
      <c r="CG130" s="260"/>
      <c r="CH130" s="260"/>
      <c r="CI130" s="258" t="str">
        <f t="shared" ref="CI130" si="721">IF(O130="","",O130)</f>
        <v/>
      </c>
      <c r="CJ130" s="258"/>
      <c r="CK130" s="262" t="str">
        <f t="shared" ref="CK130" si="722">IF(Q130="","",Q130)</f>
        <v/>
      </c>
      <c r="CL130" s="262"/>
      <c r="CM130" s="263" t="str">
        <f t="shared" ref="CM130" si="723">IF(S130="","",S130)</f>
        <v/>
      </c>
      <c r="CN130" s="264"/>
      <c r="CO130" s="264"/>
      <c r="CP130" s="265"/>
      <c r="CQ130" s="266" t="str">
        <f t="shared" ref="CQ130" si="724">IF(W130="","",W130)</f>
        <v/>
      </c>
      <c r="CR130" s="267"/>
      <c r="CS130" s="267"/>
      <c r="CT130" s="267"/>
      <c r="CU130" s="267"/>
      <c r="CV130" s="267"/>
      <c r="CX130" s="109"/>
      <c r="CY130" s="110"/>
      <c r="CZ130" s="110"/>
      <c r="DA130" s="111"/>
      <c r="DB130" s="115" t="str">
        <f t="shared" ref="DB130" si="725">IF(AD130="","",AD130)</f>
        <v/>
      </c>
      <c r="DC130" s="115"/>
      <c r="DD130" s="115"/>
    </row>
    <row r="131" spans="1:108" ht="13.5" customHeight="1">
      <c r="A131" s="89"/>
      <c r="B131" s="91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91"/>
      <c r="P131" s="91"/>
      <c r="Q131" s="102"/>
      <c r="R131" s="102"/>
      <c r="S131" s="288"/>
      <c r="T131" s="289"/>
      <c r="U131" s="289"/>
      <c r="V131" s="290"/>
      <c r="W131" s="108"/>
      <c r="X131" s="107"/>
      <c r="Y131" s="107"/>
      <c r="Z131" s="107"/>
      <c r="AA131" s="107"/>
      <c r="AB131" s="107"/>
      <c r="AD131" s="112"/>
      <c r="AE131" s="113"/>
      <c r="AF131" s="113"/>
      <c r="AG131" s="114"/>
      <c r="AH131" s="115"/>
      <c r="AI131" s="115"/>
      <c r="AJ131" s="115"/>
      <c r="AK131" s="257"/>
      <c r="AL131" s="259"/>
      <c r="AM131" s="261"/>
      <c r="AN131" s="261"/>
      <c r="AO131" s="261"/>
      <c r="AP131" s="261"/>
      <c r="AQ131" s="261"/>
      <c r="AR131" s="261"/>
      <c r="AS131" s="261"/>
      <c r="AT131" s="261"/>
      <c r="AU131" s="261"/>
      <c r="AV131" s="261"/>
      <c r="AW131" s="261"/>
      <c r="AX131" s="261"/>
      <c r="AY131" s="259"/>
      <c r="AZ131" s="259"/>
      <c r="BA131" s="262"/>
      <c r="BB131" s="262"/>
      <c r="BC131" s="264"/>
      <c r="BD131" s="264"/>
      <c r="BE131" s="264"/>
      <c r="BF131" s="265"/>
      <c r="BG131" s="268"/>
      <c r="BH131" s="267"/>
      <c r="BI131" s="267"/>
      <c r="BJ131" s="267"/>
      <c r="BK131" s="267"/>
      <c r="BL131" s="267"/>
      <c r="BN131" s="112"/>
      <c r="BO131" s="113"/>
      <c r="BP131" s="113"/>
      <c r="BQ131" s="114"/>
      <c r="BR131" s="115"/>
      <c r="BS131" s="115"/>
      <c r="BT131" s="115"/>
      <c r="BU131" s="276"/>
      <c r="BV131" s="259"/>
      <c r="BW131" s="261"/>
      <c r="BX131" s="261"/>
      <c r="BY131" s="261"/>
      <c r="BZ131" s="261"/>
      <c r="CA131" s="261"/>
      <c r="CB131" s="261"/>
      <c r="CC131" s="261"/>
      <c r="CD131" s="261"/>
      <c r="CE131" s="261"/>
      <c r="CF131" s="261"/>
      <c r="CG131" s="261"/>
      <c r="CH131" s="261"/>
      <c r="CI131" s="259"/>
      <c r="CJ131" s="259"/>
      <c r="CK131" s="262"/>
      <c r="CL131" s="262"/>
      <c r="CM131" s="264"/>
      <c r="CN131" s="264"/>
      <c r="CO131" s="264"/>
      <c r="CP131" s="265"/>
      <c r="CQ131" s="268"/>
      <c r="CR131" s="267"/>
      <c r="CS131" s="267"/>
      <c r="CT131" s="267"/>
      <c r="CU131" s="267"/>
      <c r="CV131" s="267"/>
      <c r="CX131" s="112"/>
      <c r="CY131" s="113"/>
      <c r="CZ131" s="113"/>
      <c r="DA131" s="114"/>
      <c r="DB131" s="115"/>
      <c r="DC131" s="115"/>
      <c r="DD131" s="115"/>
    </row>
    <row r="132" spans="1:108" ht="13.5" customHeight="1">
      <c r="A132" s="88"/>
      <c r="B132" s="90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90"/>
      <c r="P132" s="90"/>
      <c r="Q132" s="102"/>
      <c r="R132" s="102"/>
      <c r="S132" s="285"/>
      <c r="T132" s="286"/>
      <c r="U132" s="286"/>
      <c r="V132" s="287"/>
      <c r="W132" s="106" t="str">
        <f t="shared" ref="W132" si="726">IF(S132="","",IF(Q132="",1*S132,Q132*S132))</f>
        <v/>
      </c>
      <c r="X132" s="107"/>
      <c r="Y132" s="107"/>
      <c r="Z132" s="107"/>
      <c r="AA132" s="107"/>
      <c r="AB132" s="107"/>
      <c r="AD132" s="109"/>
      <c r="AE132" s="110"/>
      <c r="AF132" s="110"/>
      <c r="AG132" s="111"/>
      <c r="AH132" s="115"/>
      <c r="AI132" s="115"/>
      <c r="AJ132" s="115"/>
      <c r="AK132" s="256" t="str">
        <f t="shared" ref="AK132" si="727">IF(A132="","",A132)</f>
        <v/>
      </c>
      <c r="AL132" s="258" t="str">
        <f t="shared" ref="AL132" si="728">IF(B132="","",B132)</f>
        <v/>
      </c>
      <c r="AM132" s="260" t="str">
        <f t="shared" ref="AM132" si="729">IF(C132="","",C132)</f>
        <v/>
      </c>
      <c r="AN132" s="260"/>
      <c r="AO132" s="260"/>
      <c r="AP132" s="260"/>
      <c r="AQ132" s="260"/>
      <c r="AR132" s="260"/>
      <c r="AS132" s="260"/>
      <c r="AT132" s="260"/>
      <c r="AU132" s="260"/>
      <c r="AV132" s="260"/>
      <c r="AW132" s="260"/>
      <c r="AX132" s="260"/>
      <c r="AY132" s="258" t="str">
        <f t="shared" ref="AY132" si="730">IF(O132="","",O132)</f>
        <v/>
      </c>
      <c r="AZ132" s="258"/>
      <c r="BA132" s="262" t="str">
        <f t="shared" ref="BA132" si="731">IF(Q132="","",Q132)</f>
        <v/>
      </c>
      <c r="BB132" s="262"/>
      <c r="BC132" s="263" t="str">
        <f t="shared" ref="BC132" si="732">IF(S132="","",S132)</f>
        <v/>
      </c>
      <c r="BD132" s="264"/>
      <c r="BE132" s="264"/>
      <c r="BF132" s="265"/>
      <c r="BG132" s="266" t="str">
        <f t="shared" ref="BG132" si="733">IF(W132="","",W132)</f>
        <v/>
      </c>
      <c r="BH132" s="267"/>
      <c r="BI132" s="267"/>
      <c r="BJ132" s="267"/>
      <c r="BK132" s="267"/>
      <c r="BL132" s="267"/>
      <c r="BN132" s="109" t="str">
        <f t="shared" ref="BN132" si="734">IF(AD132="","",AD132)</f>
        <v/>
      </c>
      <c r="BO132" s="110"/>
      <c r="BP132" s="110"/>
      <c r="BQ132" s="111"/>
      <c r="BR132" s="115" t="str">
        <f t="shared" ref="BR132" si="735">IF(AH132="","",AH132)</f>
        <v/>
      </c>
      <c r="BS132" s="115"/>
      <c r="BT132" s="115"/>
      <c r="BU132" s="275" t="str">
        <f t="shared" ref="BU132" si="736">IF(A132="","",A132)</f>
        <v/>
      </c>
      <c r="BV132" s="258" t="str">
        <f t="shared" ref="BV132" si="737">IF(B132="","",B132)</f>
        <v/>
      </c>
      <c r="BW132" s="260" t="str">
        <f t="shared" ref="BW132" si="738">IF(C132="","",C132)</f>
        <v/>
      </c>
      <c r="BX132" s="260"/>
      <c r="BY132" s="260"/>
      <c r="BZ132" s="260"/>
      <c r="CA132" s="260"/>
      <c r="CB132" s="260"/>
      <c r="CC132" s="260"/>
      <c r="CD132" s="260"/>
      <c r="CE132" s="260"/>
      <c r="CF132" s="260"/>
      <c r="CG132" s="260"/>
      <c r="CH132" s="260"/>
      <c r="CI132" s="258" t="str">
        <f t="shared" ref="CI132" si="739">IF(O132="","",O132)</f>
        <v/>
      </c>
      <c r="CJ132" s="258"/>
      <c r="CK132" s="262" t="str">
        <f t="shared" ref="CK132" si="740">IF(Q132="","",Q132)</f>
        <v/>
      </c>
      <c r="CL132" s="262"/>
      <c r="CM132" s="263" t="str">
        <f t="shared" ref="CM132" si="741">IF(S132="","",S132)</f>
        <v/>
      </c>
      <c r="CN132" s="264"/>
      <c r="CO132" s="264"/>
      <c r="CP132" s="265"/>
      <c r="CQ132" s="266" t="str">
        <f t="shared" ref="CQ132" si="742">IF(W132="","",W132)</f>
        <v/>
      </c>
      <c r="CR132" s="267"/>
      <c r="CS132" s="267"/>
      <c r="CT132" s="267"/>
      <c r="CU132" s="267"/>
      <c r="CV132" s="267"/>
      <c r="CX132" s="109"/>
      <c r="CY132" s="110"/>
      <c r="CZ132" s="110"/>
      <c r="DA132" s="111"/>
      <c r="DB132" s="115" t="str">
        <f t="shared" ref="DB132" si="743">IF(AD132="","",AD132)</f>
        <v/>
      </c>
      <c r="DC132" s="115"/>
      <c r="DD132" s="115"/>
    </row>
    <row r="133" spans="1:108" ht="13.5" customHeight="1">
      <c r="A133" s="89"/>
      <c r="B133" s="91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91"/>
      <c r="P133" s="91"/>
      <c r="Q133" s="102"/>
      <c r="R133" s="102"/>
      <c r="S133" s="288"/>
      <c r="T133" s="289"/>
      <c r="U133" s="289"/>
      <c r="V133" s="290"/>
      <c r="W133" s="108"/>
      <c r="X133" s="107"/>
      <c r="Y133" s="107"/>
      <c r="Z133" s="107"/>
      <c r="AA133" s="107"/>
      <c r="AB133" s="107"/>
      <c r="AD133" s="112"/>
      <c r="AE133" s="113"/>
      <c r="AF133" s="113"/>
      <c r="AG133" s="114"/>
      <c r="AH133" s="115"/>
      <c r="AI133" s="115"/>
      <c r="AJ133" s="115"/>
      <c r="AK133" s="257"/>
      <c r="AL133" s="259"/>
      <c r="AM133" s="261"/>
      <c r="AN133" s="261"/>
      <c r="AO133" s="261"/>
      <c r="AP133" s="261"/>
      <c r="AQ133" s="261"/>
      <c r="AR133" s="261"/>
      <c r="AS133" s="261"/>
      <c r="AT133" s="261"/>
      <c r="AU133" s="261"/>
      <c r="AV133" s="261"/>
      <c r="AW133" s="261"/>
      <c r="AX133" s="261"/>
      <c r="AY133" s="259"/>
      <c r="AZ133" s="259"/>
      <c r="BA133" s="262"/>
      <c r="BB133" s="262"/>
      <c r="BC133" s="264"/>
      <c r="BD133" s="264"/>
      <c r="BE133" s="264"/>
      <c r="BF133" s="265"/>
      <c r="BG133" s="268"/>
      <c r="BH133" s="267"/>
      <c r="BI133" s="267"/>
      <c r="BJ133" s="267"/>
      <c r="BK133" s="267"/>
      <c r="BL133" s="267"/>
      <c r="BN133" s="112"/>
      <c r="BO133" s="113"/>
      <c r="BP133" s="113"/>
      <c r="BQ133" s="114"/>
      <c r="BR133" s="115"/>
      <c r="BS133" s="115"/>
      <c r="BT133" s="115"/>
      <c r="BU133" s="276"/>
      <c r="BV133" s="259"/>
      <c r="BW133" s="261"/>
      <c r="BX133" s="261"/>
      <c r="BY133" s="261"/>
      <c r="BZ133" s="261"/>
      <c r="CA133" s="261"/>
      <c r="CB133" s="261"/>
      <c r="CC133" s="261"/>
      <c r="CD133" s="261"/>
      <c r="CE133" s="261"/>
      <c r="CF133" s="261"/>
      <c r="CG133" s="261"/>
      <c r="CH133" s="261"/>
      <c r="CI133" s="259"/>
      <c r="CJ133" s="259"/>
      <c r="CK133" s="262"/>
      <c r="CL133" s="262"/>
      <c r="CM133" s="264"/>
      <c r="CN133" s="264"/>
      <c r="CO133" s="264"/>
      <c r="CP133" s="265"/>
      <c r="CQ133" s="268"/>
      <c r="CR133" s="267"/>
      <c r="CS133" s="267"/>
      <c r="CT133" s="267"/>
      <c r="CU133" s="267"/>
      <c r="CV133" s="267"/>
      <c r="CX133" s="112"/>
      <c r="CY133" s="113"/>
      <c r="CZ133" s="113"/>
      <c r="DA133" s="114"/>
      <c r="DB133" s="115"/>
      <c r="DC133" s="115"/>
      <c r="DD133" s="115"/>
    </row>
    <row r="134" spans="1:108" ht="13.5" customHeight="1">
      <c r="A134" s="88"/>
      <c r="B134" s="90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90"/>
      <c r="P134" s="90"/>
      <c r="Q134" s="102"/>
      <c r="R134" s="102"/>
      <c r="S134" s="285"/>
      <c r="T134" s="286"/>
      <c r="U134" s="286"/>
      <c r="V134" s="287"/>
      <c r="W134" s="106" t="str">
        <f t="shared" ref="W134" si="744">IF(S134="","",IF(Q134="",1*S134,Q134*S134))</f>
        <v/>
      </c>
      <c r="X134" s="107"/>
      <c r="Y134" s="107"/>
      <c r="Z134" s="107"/>
      <c r="AA134" s="107"/>
      <c r="AB134" s="107"/>
      <c r="AD134" s="109"/>
      <c r="AE134" s="110"/>
      <c r="AF134" s="110"/>
      <c r="AG134" s="111"/>
      <c r="AH134" s="115"/>
      <c r="AI134" s="115"/>
      <c r="AJ134" s="115"/>
      <c r="AK134" s="256" t="str">
        <f t="shared" ref="AK134" si="745">IF(A134="","",A134)</f>
        <v/>
      </c>
      <c r="AL134" s="258" t="str">
        <f t="shared" ref="AL134" si="746">IF(B134="","",B134)</f>
        <v/>
      </c>
      <c r="AM134" s="260" t="str">
        <f t="shared" ref="AM134" si="747">IF(C134="","",C134)</f>
        <v/>
      </c>
      <c r="AN134" s="260"/>
      <c r="AO134" s="260"/>
      <c r="AP134" s="260"/>
      <c r="AQ134" s="260"/>
      <c r="AR134" s="260"/>
      <c r="AS134" s="260"/>
      <c r="AT134" s="260"/>
      <c r="AU134" s="260"/>
      <c r="AV134" s="260"/>
      <c r="AW134" s="260"/>
      <c r="AX134" s="260"/>
      <c r="AY134" s="258" t="str">
        <f t="shared" ref="AY134" si="748">IF(O134="","",O134)</f>
        <v/>
      </c>
      <c r="AZ134" s="258"/>
      <c r="BA134" s="262" t="str">
        <f t="shared" ref="BA134" si="749">IF(Q134="","",Q134)</f>
        <v/>
      </c>
      <c r="BB134" s="262"/>
      <c r="BC134" s="263" t="str">
        <f t="shared" ref="BC134" si="750">IF(S134="","",S134)</f>
        <v/>
      </c>
      <c r="BD134" s="264"/>
      <c r="BE134" s="264"/>
      <c r="BF134" s="265"/>
      <c r="BG134" s="266" t="str">
        <f t="shared" ref="BG134" si="751">IF(W134="","",W134)</f>
        <v/>
      </c>
      <c r="BH134" s="267"/>
      <c r="BI134" s="267"/>
      <c r="BJ134" s="267"/>
      <c r="BK134" s="267"/>
      <c r="BL134" s="267"/>
      <c r="BN134" s="109" t="str">
        <f t="shared" ref="BN134" si="752">IF(AD134="","",AD134)</f>
        <v/>
      </c>
      <c r="BO134" s="110"/>
      <c r="BP134" s="110"/>
      <c r="BQ134" s="111"/>
      <c r="BR134" s="115" t="str">
        <f t="shared" ref="BR134" si="753">IF(AH134="","",AH134)</f>
        <v/>
      </c>
      <c r="BS134" s="115"/>
      <c r="BT134" s="115"/>
      <c r="BU134" s="275" t="str">
        <f t="shared" ref="BU134" si="754">IF(A134="","",A134)</f>
        <v/>
      </c>
      <c r="BV134" s="258" t="str">
        <f t="shared" ref="BV134" si="755">IF(B134="","",B134)</f>
        <v/>
      </c>
      <c r="BW134" s="260" t="str">
        <f t="shared" ref="BW134" si="756">IF(C134="","",C134)</f>
        <v/>
      </c>
      <c r="BX134" s="260"/>
      <c r="BY134" s="260"/>
      <c r="BZ134" s="260"/>
      <c r="CA134" s="260"/>
      <c r="CB134" s="260"/>
      <c r="CC134" s="260"/>
      <c r="CD134" s="260"/>
      <c r="CE134" s="260"/>
      <c r="CF134" s="260"/>
      <c r="CG134" s="260"/>
      <c r="CH134" s="260"/>
      <c r="CI134" s="258" t="str">
        <f t="shared" ref="CI134" si="757">IF(O134="","",O134)</f>
        <v/>
      </c>
      <c r="CJ134" s="258"/>
      <c r="CK134" s="262" t="str">
        <f t="shared" ref="CK134" si="758">IF(Q134="","",Q134)</f>
        <v/>
      </c>
      <c r="CL134" s="262"/>
      <c r="CM134" s="263" t="str">
        <f t="shared" ref="CM134" si="759">IF(S134="","",S134)</f>
        <v/>
      </c>
      <c r="CN134" s="264"/>
      <c r="CO134" s="264"/>
      <c r="CP134" s="265"/>
      <c r="CQ134" s="266" t="str">
        <f t="shared" ref="CQ134" si="760">IF(W134="","",W134)</f>
        <v/>
      </c>
      <c r="CR134" s="267"/>
      <c r="CS134" s="267"/>
      <c r="CT134" s="267"/>
      <c r="CU134" s="267"/>
      <c r="CV134" s="267"/>
      <c r="CX134" s="109"/>
      <c r="CY134" s="110"/>
      <c r="CZ134" s="110"/>
      <c r="DA134" s="111"/>
      <c r="DB134" s="115" t="str">
        <f t="shared" ref="DB134" si="761">IF(AD134="","",AD134)</f>
        <v/>
      </c>
      <c r="DC134" s="115"/>
      <c r="DD134" s="115"/>
    </row>
    <row r="135" spans="1:108" ht="13.5" customHeight="1">
      <c r="A135" s="89"/>
      <c r="B135" s="91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91"/>
      <c r="P135" s="91"/>
      <c r="Q135" s="102"/>
      <c r="R135" s="102"/>
      <c r="S135" s="288"/>
      <c r="T135" s="289"/>
      <c r="U135" s="289"/>
      <c r="V135" s="290"/>
      <c r="W135" s="108"/>
      <c r="X135" s="107"/>
      <c r="Y135" s="107"/>
      <c r="Z135" s="107"/>
      <c r="AA135" s="107"/>
      <c r="AB135" s="107"/>
      <c r="AD135" s="112"/>
      <c r="AE135" s="113"/>
      <c r="AF135" s="113"/>
      <c r="AG135" s="114"/>
      <c r="AH135" s="115"/>
      <c r="AI135" s="115"/>
      <c r="AJ135" s="115"/>
      <c r="AK135" s="257"/>
      <c r="AL135" s="259"/>
      <c r="AM135" s="261"/>
      <c r="AN135" s="261"/>
      <c r="AO135" s="261"/>
      <c r="AP135" s="261"/>
      <c r="AQ135" s="261"/>
      <c r="AR135" s="261"/>
      <c r="AS135" s="261"/>
      <c r="AT135" s="261"/>
      <c r="AU135" s="261"/>
      <c r="AV135" s="261"/>
      <c r="AW135" s="261"/>
      <c r="AX135" s="261"/>
      <c r="AY135" s="259"/>
      <c r="AZ135" s="259"/>
      <c r="BA135" s="262"/>
      <c r="BB135" s="262"/>
      <c r="BC135" s="264"/>
      <c r="BD135" s="264"/>
      <c r="BE135" s="264"/>
      <c r="BF135" s="265"/>
      <c r="BG135" s="268"/>
      <c r="BH135" s="267"/>
      <c r="BI135" s="267"/>
      <c r="BJ135" s="267"/>
      <c r="BK135" s="267"/>
      <c r="BL135" s="267"/>
      <c r="BN135" s="112"/>
      <c r="BO135" s="113"/>
      <c r="BP135" s="113"/>
      <c r="BQ135" s="114"/>
      <c r="BR135" s="115"/>
      <c r="BS135" s="115"/>
      <c r="BT135" s="115"/>
      <c r="BU135" s="276"/>
      <c r="BV135" s="259"/>
      <c r="BW135" s="261"/>
      <c r="BX135" s="261"/>
      <c r="BY135" s="261"/>
      <c r="BZ135" s="261"/>
      <c r="CA135" s="261"/>
      <c r="CB135" s="261"/>
      <c r="CC135" s="261"/>
      <c r="CD135" s="261"/>
      <c r="CE135" s="261"/>
      <c r="CF135" s="261"/>
      <c r="CG135" s="261"/>
      <c r="CH135" s="261"/>
      <c r="CI135" s="259"/>
      <c r="CJ135" s="259"/>
      <c r="CK135" s="262"/>
      <c r="CL135" s="262"/>
      <c r="CM135" s="264"/>
      <c r="CN135" s="264"/>
      <c r="CO135" s="264"/>
      <c r="CP135" s="265"/>
      <c r="CQ135" s="268"/>
      <c r="CR135" s="267"/>
      <c r="CS135" s="267"/>
      <c r="CT135" s="267"/>
      <c r="CU135" s="267"/>
      <c r="CV135" s="267"/>
      <c r="CX135" s="112"/>
      <c r="CY135" s="113"/>
      <c r="CZ135" s="113"/>
      <c r="DA135" s="114"/>
      <c r="DB135" s="115"/>
      <c r="DC135" s="115"/>
      <c r="DD135" s="115"/>
    </row>
    <row r="136" spans="1:108" ht="13.5" customHeight="1">
      <c r="A136" s="88"/>
      <c r="B136" s="90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90"/>
      <c r="P136" s="90"/>
      <c r="Q136" s="102"/>
      <c r="R136" s="102"/>
      <c r="S136" s="285"/>
      <c r="T136" s="286"/>
      <c r="U136" s="286"/>
      <c r="V136" s="287"/>
      <c r="W136" s="106" t="str">
        <f t="shared" ref="W136" si="762">IF(S136="","",IF(Q136="",1*S136,Q136*S136))</f>
        <v/>
      </c>
      <c r="X136" s="107"/>
      <c r="Y136" s="107"/>
      <c r="Z136" s="107"/>
      <c r="AA136" s="107"/>
      <c r="AB136" s="107"/>
      <c r="AD136" s="109"/>
      <c r="AE136" s="110"/>
      <c r="AF136" s="110"/>
      <c r="AG136" s="111"/>
      <c r="AH136" s="115"/>
      <c r="AI136" s="115"/>
      <c r="AJ136" s="115"/>
      <c r="AK136" s="256" t="str">
        <f t="shared" ref="AK136" si="763">IF(A136="","",A136)</f>
        <v/>
      </c>
      <c r="AL136" s="258" t="str">
        <f t="shared" ref="AL136" si="764">IF(B136="","",B136)</f>
        <v/>
      </c>
      <c r="AM136" s="260" t="str">
        <f t="shared" ref="AM136" si="765">IF(C136="","",C136)</f>
        <v/>
      </c>
      <c r="AN136" s="260"/>
      <c r="AO136" s="260"/>
      <c r="AP136" s="260"/>
      <c r="AQ136" s="260"/>
      <c r="AR136" s="260"/>
      <c r="AS136" s="260"/>
      <c r="AT136" s="260"/>
      <c r="AU136" s="260"/>
      <c r="AV136" s="260"/>
      <c r="AW136" s="260"/>
      <c r="AX136" s="260"/>
      <c r="AY136" s="258" t="str">
        <f t="shared" ref="AY136" si="766">IF(O136="","",O136)</f>
        <v/>
      </c>
      <c r="AZ136" s="258"/>
      <c r="BA136" s="262" t="str">
        <f t="shared" ref="BA136" si="767">IF(Q136="","",Q136)</f>
        <v/>
      </c>
      <c r="BB136" s="262"/>
      <c r="BC136" s="263" t="str">
        <f t="shared" ref="BC136" si="768">IF(S136="","",S136)</f>
        <v/>
      </c>
      <c r="BD136" s="264"/>
      <c r="BE136" s="264"/>
      <c r="BF136" s="265"/>
      <c r="BG136" s="266" t="str">
        <f t="shared" ref="BG136" si="769">IF(W136="","",W136)</f>
        <v/>
      </c>
      <c r="BH136" s="267"/>
      <c r="BI136" s="267"/>
      <c r="BJ136" s="267"/>
      <c r="BK136" s="267"/>
      <c r="BL136" s="267"/>
      <c r="BN136" s="109" t="str">
        <f t="shared" ref="BN136" si="770">IF(AD136="","",AD136)</f>
        <v/>
      </c>
      <c r="BO136" s="110"/>
      <c r="BP136" s="110"/>
      <c r="BQ136" s="111"/>
      <c r="BR136" s="115" t="str">
        <f t="shared" ref="BR136" si="771">IF(AH136="","",AH136)</f>
        <v/>
      </c>
      <c r="BS136" s="115"/>
      <c r="BT136" s="115"/>
      <c r="BU136" s="275" t="str">
        <f t="shared" ref="BU136" si="772">IF(A136="","",A136)</f>
        <v/>
      </c>
      <c r="BV136" s="258" t="str">
        <f t="shared" ref="BV136" si="773">IF(B136="","",B136)</f>
        <v/>
      </c>
      <c r="BW136" s="260" t="str">
        <f t="shared" ref="BW136" si="774">IF(C136="","",C136)</f>
        <v/>
      </c>
      <c r="BX136" s="260"/>
      <c r="BY136" s="260"/>
      <c r="BZ136" s="260"/>
      <c r="CA136" s="260"/>
      <c r="CB136" s="260"/>
      <c r="CC136" s="260"/>
      <c r="CD136" s="260"/>
      <c r="CE136" s="260"/>
      <c r="CF136" s="260"/>
      <c r="CG136" s="260"/>
      <c r="CH136" s="260"/>
      <c r="CI136" s="258" t="str">
        <f t="shared" ref="CI136" si="775">IF(O136="","",O136)</f>
        <v/>
      </c>
      <c r="CJ136" s="258"/>
      <c r="CK136" s="262" t="str">
        <f t="shared" ref="CK136" si="776">IF(Q136="","",Q136)</f>
        <v/>
      </c>
      <c r="CL136" s="262"/>
      <c r="CM136" s="263" t="str">
        <f t="shared" ref="CM136" si="777">IF(S136="","",S136)</f>
        <v/>
      </c>
      <c r="CN136" s="264"/>
      <c r="CO136" s="264"/>
      <c r="CP136" s="265"/>
      <c r="CQ136" s="266" t="str">
        <f t="shared" ref="CQ136" si="778">IF(W136="","",W136)</f>
        <v/>
      </c>
      <c r="CR136" s="267"/>
      <c r="CS136" s="267"/>
      <c r="CT136" s="267"/>
      <c r="CU136" s="267"/>
      <c r="CV136" s="267"/>
      <c r="CX136" s="109"/>
      <c r="CY136" s="110"/>
      <c r="CZ136" s="110"/>
      <c r="DA136" s="111"/>
      <c r="DB136" s="115" t="str">
        <f t="shared" ref="DB136" si="779">IF(AD136="","",AD136)</f>
        <v/>
      </c>
      <c r="DC136" s="115"/>
      <c r="DD136" s="115"/>
    </row>
    <row r="137" spans="1:108" ht="13.5" customHeight="1">
      <c r="A137" s="89"/>
      <c r="B137" s="91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91"/>
      <c r="P137" s="91"/>
      <c r="Q137" s="102"/>
      <c r="R137" s="102"/>
      <c r="S137" s="288"/>
      <c r="T137" s="289"/>
      <c r="U137" s="289"/>
      <c r="V137" s="290"/>
      <c r="W137" s="108"/>
      <c r="X137" s="107"/>
      <c r="Y137" s="107"/>
      <c r="Z137" s="107"/>
      <c r="AA137" s="107"/>
      <c r="AB137" s="107"/>
      <c r="AD137" s="112"/>
      <c r="AE137" s="113"/>
      <c r="AF137" s="113"/>
      <c r="AG137" s="114"/>
      <c r="AH137" s="115"/>
      <c r="AI137" s="115"/>
      <c r="AJ137" s="115"/>
      <c r="AK137" s="257"/>
      <c r="AL137" s="259"/>
      <c r="AM137" s="261"/>
      <c r="AN137" s="261"/>
      <c r="AO137" s="261"/>
      <c r="AP137" s="261"/>
      <c r="AQ137" s="261"/>
      <c r="AR137" s="261"/>
      <c r="AS137" s="261"/>
      <c r="AT137" s="261"/>
      <c r="AU137" s="261"/>
      <c r="AV137" s="261"/>
      <c r="AW137" s="261"/>
      <c r="AX137" s="261"/>
      <c r="AY137" s="259"/>
      <c r="AZ137" s="259"/>
      <c r="BA137" s="262"/>
      <c r="BB137" s="262"/>
      <c r="BC137" s="264"/>
      <c r="BD137" s="264"/>
      <c r="BE137" s="264"/>
      <c r="BF137" s="265"/>
      <c r="BG137" s="268"/>
      <c r="BH137" s="267"/>
      <c r="BI137" s="267"/>
      <c r="BJ137" s="267"/>
      <c r="BK137" s="267"/>
      <c r="BL137" s="267"/>
      <c r="BN137" s="112"/>
      <c r="BO137" s="113"/>
      <c r="BP137" s="113"/>
      <c r="BQ137" s="114"/>
      <c r="BR137" s="115"/>
      <c r="BS137" s="115"/>
      <c r="BT137" s="115"/>
      <c r="BU137" s="276"/>
      <c r="BV137" s="259"/>
      <c r="BW137" s="261"/>
      <c r="BX137" s="261"/>
      <c r="BY137" s="261"/>
      <c r="BZ137" s="261"/>
      <c r="CA137" s="261"/>
      <c r="CB137" s="261"/>
      <c r="CC137" s="261"/>
      <c r="CD137" s="261"/>
      <c r="CE137" s="261"/>
      <c r="CF137" s="261"/>
      <c r="CG137" s="261"/>
      <c r="CH137" s="261"/>
      <c r="CI137" s="259"/>
      <c r="CJ137" s="259"/>
      <c r="CK137" s="262"/>
      <c r="CL137" s="262"/>
      <c r="CM137" s="264"/>
      <c r="CN137" s="264"/>
      <c r="CO137" s="264"/>
      <c r="CP137" s="265"/>
      <c r="CQ137" s="268"/>
      <c r="CR137" s="267"/>
      <c r="CS137" s="267"/>
      <c r="CT137" s="267"/>
      <c r="CU137" s="267"/>
      <c r="CV137" s="267"/>
      <c r="CX137" s="112"/>
      <c r="CY137" s="113"/>
      <c r="CZ137" s="113"/>
      <c r="DA137" s="114"/>
      <c r="DB137" s="115"/>
      <c r="DC137" s="115"/>
      <c r="DD137" s="115"/>
    </row>
    <row r="138" spans="1:108" ht="13.5" customHeight="1">
      <c r="A138" s="88"/>
      <c r="B138" s="90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90"/>
      <c r="P138" s="90"/>
      <c r="Q138" s="102"/>
      <c r="R138" s="102"/>
      <c r="S138" s="285"/>
      <c r="T138" s="286"/>
      <c r="U138" s="286"/>
      <c r="V138" s="287"/>
      <c r="W138" s="106" t="str">
        <f t="shared" ref="W138" si="780">IF(S138="","",IF(Q138="",1*S138,Q138*S138))</f>
        <v/>
      </c>
      <c r="X138" s="107"/>
      <c r="Y138" s="107"/>
      <c r="Z138" s="107"/>
      <c r="AA138" s="107"/>
      <c r="AB138" s="107"/>
      <c r="AD138" s="109"/>
      <c r="AE138" s="110"/>
      <c r="AF138" s="110"/>
      <c r="AG138" s="111"/>
      <c r="AH138" s="115"/>
      <c r="AI138" s="115"/>
      <c r="AJ138" s="115"/>
      <c r="AK138" s="256" t="str">
        <f t="shared" ref="AK138" si="781">IF(A138="","",A138)</f>
        <v/>
      </c>
      <c r="AL138" s="258" t="str">
        <f t="shared" ref="AL138" si="782">IF(B138="","",B138)</f>
        <v/>
      </c>
      <c r="AM138" s="260" t="str">
        <f t="shared" ref="AM138" si="783">IF(C138="","",C138)</f>
        <v/>
      </c>
      <c r="AN138" s="260"/>
      <c r="AO138" s="260"/>
      <c r="AP138" s="260"/>
      <c r="AQ138" s="260"/>
      <c r="AR138" s="260"/>
      <c r="AS138" s="260"/>
      <c r="AT138" s="260"/>
      <c r="AU138" s="260"/>
      <c r="AV138" s="260"/>
      <c r="AW138" s="260"/>
      <c r="AX138" s="260"/>
      <c r="AY138" s="258" t="str">
        <f t="shared" ref="AY138" si="784">IF(O138="","",O138)</f>
        <v/>
      </c>
      <c r="AZ138" s="258"/>
      <c r="BA138" s="262" t="str">
        <f t="shared" ref="BA138" si="785">IF(Q138="","",Q138)</f>
        <v/>
      </c>
      <c r="BB138" s="262"/>
      <c r="BC138" s="263" t="str">
        <f t="shared" ref="BC138" si="786">IF(S138="","",S138)</f>
        <v/>
      </c>
      <c r="BD138" s="264"/>
      <c r="BE138" s="264"/>
      <c r="BF138" s="265"/>
      <c r="BG138" s="266" t="str">
        <f t="shared" ref="BG138" si="787">IF(W138="","",W138)</f>
        <v/>
      </c>
      <c r="BH138" s="267"/>
      <c r="BI138" s="267"/>
      <c r="BJ138" s="267"/>
      <c r="BK138" s="267"/>
      <c r="BL138" s="267"/>
      <c r="BN138" s="109" t="str">
        <f t="shared" ref="BN138" si="788">IF(AD138="","",AD138)</f>
        <v/>
      </c>
      <c r="BO138" s="110"/>
      <c r="BP138" s="110"/>
      <c r="BQ138" s="111"/>
      <c r="BR138" s="115" t="str">
        <f t="shared" ref="BR138" si="789">IF(AH138="","",AH138)</f>
        <v/>
      </c>
      <c r="BS138" s="115"/>
      <c r="BT138" s="115"/>
      <c r="BU138" s="275" t="str">
        <f t="shared" ref="BU138" si="790">IF(A138="","",A138)</f>
        <v/>
      </c>
      <c r="BV138" s="258" t="str">
        <f t="shared" ref="BV138" si="791">IF(B138="","",B138)</f>
        <v/>
      </c>
      <c r="BW138" s="260" t="str">
        <f t="shared" ref="BW138" si="792">IF(C138="","",C138)</f>
        <v/>
      </c>
      <c r="BX138" s="260"/>
      <c r="BY138" s="260"/>
      <c r="BZ138" s="260"/>
      <c r="CA138" s="260"/>
      <c r="CB138" s="260"/>
      <c r="CC138" s="260"/>
      <c r="CD138" s="260"/>
      <c r="CE138" s="260"/>
      <c r="CF138" s="260"/>
      <c r="CG138" s="260"/>
      <c r="CH138" s="260"/>
      <c r="CI138" s="258" t="str">
        <f t="shared" ref="CI138" si="793">IF(O138="","",O138)</f>
        <v/>
      </c>
      <c r="CJ138" s="258"/>
      <c r="CK138" s="262" t="str">
        <f t="shared" ref="CK138" si="794">IF(Q138="","",Q138)</f>
        <v/>
      </c>
      <c r="CL138" s="262"/>
      <c r="CM138" s="263" t="str">
        <f t="shared" ref="CM138" si="795">IF(S138="","",S138)</f>
        <v/>
      </c>
      <c r="CN138" s="264"/>
      <c r="CO138" s="264"/>
      <c r="CP138" s="265"/>
      <c r="CQ138" s="266" t="str">
        <f t="shared" ref="CQ138" si="796">IF(W138="","",W138)</f>
        <v/>
      </c>
      <c r="CR138" s="267"/>
      <c r="CS138" s="267"/>
      <c r="CT138" s="267"/>
      <c r="CU138" s="267"/>
      <c r="CV138" s="267"/>
      <c r="CX138" s="109"/>
      <c r="CY138" s="110"/>
      <c r="CZ138" s="110"/>
      <c r="DA138" s="111"/>
      <c r="DB138" s="115" t="str">
        <f t="shared" ref="DB138" si="797">IF(AD138="","",AD138)</f>
        <v/>
      </c>
      <c r="DC138" s="115"/>
      <c r="DD138" s="115"/>
    </row>
    <row r="139" spans="1:108" ht="13.5" customHeight="1">
      <c r="A139" s="89"/>
      <c r="B139" s="91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91"/>
      <c r="P139" s="91"/>
      <c r="Q139" s="102"/>
      <c r="R139" s="102"/>
      <c r="S139" s="288"/>
      <c r="T139" s="289"/>
      <c r="U139" s="289"/>
      <c r="V139" s="290"/>
      <c r="W139" s="108"/>
      <c r="X139" s="107"/>
      <c r="Y139" s="107"/>
      <c r="Z139" s="107"/>
      <c r="AA139" s="107"/>
      <c r="AB139" s="107"/>
      <c r="AD139" s="112"/>
      <c r="AE139" s="113"/>
      <c r="AF139" s="113"/>
      <c r="AG139" s="114"/>
      <c r="AH139" s="115"/>
      <c r="AI139" s="115"/>
      <c r="AJ139" s="115"/>
      <c r="AK139" s="257"/>
      <c r="AL139" s="259"/>
      <c r="AM139" s="261"/>
      <c r="AN139" s="261"/>
      <c r="AO139" s="261"/>
      <c r="AP139" s="261"/>
      <c r="AQ139" s="261"/>
      <c r="AR139" s="261"/>
      <c r="AS139" s="261"/>
      <c r="AT139" s="261"/>
      <c r="AU139" s="261"/>
      <c r="AV139" s="261"/>
      <c r="AW139" s="261"/>
      <c r="AX139" s="261"/>
      <c r="AY139" s="259"/>
      <c r="AZ139" s="259"/>
      <c r="BA139" s="262"/>
      <c r="BB139" s="262"/>
      <c r="BC139" s="264"/>
      <c r="BD139" s="264"/>
      <c r="BE139" s="264"/>
      <c r="BF139" s="265"/>
      <c r="BG139" s="268"/>
      <c r="BH139" s="267"/>
      <c r="BI139" s="267"/>
      <c r="BJ139" s="267"/>
      <c r="BK139" s="267"/>
      <c r="BL139" s="267"/>
      <c r="BN139" s="112"/>
      <c r="BO139" s="113"/>
      <c r="BP139" s="113"/>
      <c r="BQ139" s="114"/>
      <c r="BR139" s="115"/>
      <c r="BS139" s="115"/>
      <c r="BT139" s="115"/>
      <c r="BU139" s="276"/>
      <c r="BV139" s="259"/>
      <c r="BW139" s="261"/>
      <c r="BX139" s="261"/>
      <c r="BY139" s="261"/>
      <c r="BZ139" s="261"/>
      <c r="CA139" s="261"/>
      <c r="CB139" s="261"/>
      <c r="CC139" s="261"/>
      <c r="CD139" s="261"/>
      <c r="CE139" s="261"/>
      <c r="CF139" s="261"/>
      <c r="CG139" s="261"/>
      <c r="CH139" s="261"/>
      <c r="CI139" s="259"/>
      <c r="CJ139" s="259"/>
      <c r="CK139" s="262"/>
      <c r="CL139" s="262"/>
      <c r="CM139" s="264"/>
      <c r="CN139" s="264"/>
      <c r="CO139" s="264"/>
      <c r="CP139" s="265"/>
      <c r="CQ139" s="268"/>
      <c r="CR139" s="267"/>
      <c r="CS139" s="267"/>
      <c r="CT139" s="267"/>
      <c r="CU139" s="267"/>
      <c r="CV139" s="267"/>
      <c r="CX139" s="112"/>
      <c r="CY139" s="113"/>
      <c r="CZ139" s="113"/>
      <c r="DA139" s="114"/>
      <c r="DB139" s="115"/>
      <c r="DC139" s="115"/>
      <c r="DD139" s="115"/>
    </row>
    <row r="140" spans="1:108" ht="13.5" customHeight="1">
      <c r="A140" s="88"/>
      <c r="B140" s="90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90"/>
      <c r="P140" s="90"/>
      <c r="Q140" s="102"/>
      <c r="R140" s="102"/>
      <c r="S140" s="285"/>
      <c r="T140" s="286"/>
      <c r="U140" s="286"/>
      <c r="V140" s="287"/>
      <c r="W140" s="106" t="str">
        <f t="shared" ref="W140" si="798">IF(S140="","",IF(Q140="",1*S140,Q140*S140))</f>
        <v/>
      </c>
      <c r="X140" s="107"/>
      <c r="Y140" s="107"/>
      <c r="Z140" s="107"/>
      <c r="AA140" s="107"/>
      <c r="AB140" s="107"/>
      <c r="AD140" s="109"/>
      <c r="AE140" s="110"/>
      <c r="AF140" s="110"/>
      <c r="AG140" s="111"/>
      <c r="AH140" s="115"/>
      <c r="AI140" s="115"/>
      <c r="AJ140" s="115"/>
      <c r="AK140" s="256" t="str">
        <f t="shared" ref="AK140" si="799">IF(A140="","",A140)</f>
        <v/>
      </c>
      <c r="AL140" s="258" t="str">
        <f t="shared" ref="AL140" si="800">IF(B140="","",B140)</f>
        <v/>
      </c>
      <c r="AM140" s="260" t="str">
        <f t="shared" ref="AM140" si="801">IF(C140="","",C140)</f>
        <v/>
      </c>
      <c r="AN140" s="260"/>
      <c r="AO140" s="260"/>
      <c r="AP140" s="260"/>
      <c r="AQ140" s="260"/>
      <c r="AR140" s="260"/>
      <c r="AS140" s="260"/>
      <c r="AT140" s="260"/>
      <c r="AU140" s="260"/>
      <c r="AV140" s="260"/>
      <c r="AW140" s="260"/>
      <c r="AX140" s="260"/>
      <c r="AY140" s="258" t="str">
        <f t="shared" ref="AY140" si="802">IF(O140="","",O140)</f>
        <v/>
      </c>
      <c r="AZ140" s="258"/>
      <c r="BA140" s="262" t="str">
        <f t="shared" ref="BA140" si="803">IF(Q140="","",Q140)</f>
        <v/>
      </c>
      <c r="BB140" s="262"/>
      <c r="BC140" s="263" t="str">
        <f t="shared" ref="BC140" si="804">IF(S140="","",S140)</f>
        <v/>
      </c>
      <c r="BD140" s="264"/>
      <c r="BE140" s="264"/>
      <c r="BF140" s="265"/>
      <c r="BG140" s="266" t="str">
        <f t="shared" ref="BG140" si="805">IF(W140="","",W140)</f>
        <v/>
      </c>
      <c r="BH140" s="267"/>
      <c r="BI140" s="267"/>
      <c r="BJ140" s="267"/>
      <c r="BK140" s="267"/>
      <c r="BL140" s="267"/>
      <c r="BN140" s="109" t="str">
        <f t="shared" ref="BN140" si="806">IF(AD140="","",AD140)</f>
        <v/>
      </c>
      <c r="BO140" s="110"/>
      <c r="BP140" s="110"/>
      <c r="BQ140" s="111"/>
      <c r="BR140" s="115" t="str">
        <f t="shared" ref="BR140" si="807">IF(AH140="","",AH140)</f>
        <v/>
      </c>
      <c r="BS140" s="115"/>
      <c r="BT140" s="115"/>
      <c r="BU140" s="275" t="str">
        <f t="shared" ref="BU140" si="808">IF(A140="","",A140)</f>
        <v/>
      </c>
      <c r="BV140" s="258" t="str">
        <f t="shared" ref="BV140" si="809">IF(B140="","",B140)</f>
        <v/>
      </c>
      <c r="BW140" s="260" t="str">
        <f t="shared" ref="BW140" si="810">IF(C140="","",C140)</f>
        <v/>
      </c>
      <c r="BX140" s="260"/>
      <c r="BY140" s="260"/>
      <c r="BZ140" s="260"/>
      <c r="CA140" s="260"/>
      <c r="CB140" s="260"/>
      <c r="CC140" s="260"/>
      <c r="CD140" s="260"/>
      <c r="CE140" s="260"/>
      <c r="CF140" s="260"/>
      <c r="CG140" s="260"/>
      <c r="CH140" s="260"/>
      <c r="CI140" s="258" t="str">
        <f t="shared" ref="CI140" si="811">IF(O140="","",O140)</f>
        <v/>
      </c>
      <c r="CJ140" s="258"/>
      <c r="CK140" s="262" t="str">
        <f t="shared" ref="CK140" si="812">IF(Q140="","",Q140)</f>
        <v/>
      </c>
      <c r="CL140" s="262"/>
      <c r="CM140" s="263" t="str">
        <f t="shared" ref="CM140" si="813">IF(S140="","",S140)</f>
        <v/>
      </c>
      <c r="CN140" s="264"/>
      <c r="CO140" s="264"/>
      <c r="CP140" s="265"/>
      <c r="CQ140" s="266" t="str">
        <f t="shared" ref="CQ140" si="814">IF(W140="","",W140)</f>
        <v/>
      </c>
      <c r="CR140" s="267"/>
      <c r="CS140" s="267"/>
      <c r="CT140" s="267"/>
      <c r="CU140" s="267"/>
      <c r="CV140" s="267"/>
      <c r="CX140" s="109"/>
      <c r="CY140" s="110"/>
      <c r="CZ140" s="110"/>
      <c r="DA140" s="111"/>
      <c r="DB140" s="115" t="str">
        <f t="shared" ref="DB140" si="815">IF(AD140="","",AD140)</f>
        <v/>
      </c>
      <c r="DC140" s="115"/>
      <c r="DD140" s="115"/>
    </row>
    <row r="141" spans="1:108" ht="13.5" customHeight="1">
      <c r="A141" s="89"/>
      <c r="B141" s="91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91"/>
      <c r="P141" s="91"/>
      <c r="Q141" s="102"/>
      <c r="R141" s="102"/>
      <c r="S141" s="288"/>
      <c r="T141" s="289"/>
      <c r="U141" s="289"/>
      <c r="V141" s="290"/>
      <c r="W141" s="108"/>
      <c r="X141" s="107"/>
      <c r="Y141" s="107"/>
      <c r="Z141" s="107"/>
      <c r="AA141" s="107"/>
      <c r="AB141" s="107"/>
      <c r="AD141" s="112"/>
      <c r="AE141" s="113"/>
      <c r="AF141" s="113"/>
      <c r="AG141" s="114"/>
      <c r="AH141" s="115"/>
      <c r="AI141" s="115"/>
      <c r="AJ141" s="115"/>
      <c r="AK141" s="257"/>
      <c r="AL141" s="259"/>
      <c r="AM141" s="261"/>
      <c r="AN141" s="261"/>
      <c r="AO141" s="261"/>
      <c r="AP141" s="261"/>
      <c r="AQ141" s="261"/>
      <c r="AR141" s="261"/>
      <c r="AS141" s="261"/>
      <c r="AT141" s="261"/>
      <c r="AU141" s="261"/>
      <c r="AV141" s="261"/>
      <c r="AW141" s="261"/>
      <c r="AX141" s="261"/>
      <c r="AY141" s="259"/>
      <c r="AZ141" s="259"/>
      <c r="BA141" s="262"/>
      <c r="BB141" s="262"/>
      <c r="BC141" s="264"/>
      <c r="BD141" s="264"/>
      <c r="BE141" s="264"/>
      <c r="BF141" s="265"/>
      <c r="BG141" s="268"/>
      <c r="BH141" s="267"/>
      <c r="BI141" s="267"/>
      <c r="BJ141" s="267"/>
      <c r="BK141" s="267"/>
      <c r="BL141" s="267"/>
      <c r="BN141" s="112"/>
      <c r="BO141" s="113"/>
      <c r="BP141" s="113"/>
      <c r="BQ141" s="114"/>
      <c r="BR141" s="115"/>
      <c r="BS141" s="115"/>
      <c r="BT141" s="115"/>
      <c r="BU141" s="276"/>
      <c r="BV141" s="259"/>
      <c r="BW141" s="261"/>
      <c r="BX141" s="261"/>
      <c r="BY141" s="261"/>
      <c r="BZ141" s="261"/>
      <c r="CA141" s="261"/>
      <c r="CB141" s="261"/>
      <c r="CC141" s="261"/>
      <c r="CD141" s="261"/>
      <c r="CE141" s="261"/>
      <c r="CF141" s="261"/>
      <c r="CG141" s="261"/>
      <c r="CH141" s="261"/>
      <c r="CI141" s="259"/>
      <c r="CJ141" s="259"/>
      <c r="CK141" s="262"/>
      <c r="CL141" s="262"/>
      <c r="CM141" s="264"/>
      <c r="CN141" s="264"/>
      <c r="CO141" s="264"/>
      <c r="CP141" s="265"/>
      <c r="CQ141" s="268"/>
      <c r="CR141" s="267"/>
      <c r="CS141" s="267"/>
      <c r="CT141" s="267"/>
      <c r="CU141" s="267"/>
      <c r="CV141" s="267"/>
      <c r="CX141" s="112"/>
      <c r="CY141" s="113"/>
      <c r="CZ141" s="113"/>
      <c r="DA141" s="114"/>
      <c r="DB141" s="115"/>
      <c r="DC141" s="115"/>
      <c r="DD141" s="115"/>
    </row>
    <row r="142" spans="1:108" ht="13.5" customHeight="1">
      <c r="A142" s="88"/>
      <c r="B142" s="90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4"/>
      <c r="O142" s="90"/>
      <c r="P142" s="90"/>
      <c r="Q142" s="102"/>
      <c r="R142" s="102"/>
      <c r="S142" s="285"/>
      <c r="T142" s="286"/>
      <c r="U142" s="286"/>
      <c r="V142" s="287"/>
      <c r="W142" s="106" t="str">
        <f t="shared" ref="W142" si="816">IF(S142="","",IF(Q142="",1*S142,Q142*S142))</f>
        <v/>
      </c>
      <c r="X142" s="107"/>
      <c r="Y142" s="107"/>
      <c r="Z142" s="107"/>
      <c r="AA142" s="107"/>
      <c r="AB142" s="107"/>
      <c r="AD142" s="109"/>
      <c r="AE142" s="110"/>
      <c r="AF142" s="110"/>
      <c r="AG142" s="111"/>
      <c r="AH142" s="115"/>
      <c r="AI142" s="115"/>
      <c r="AJ142" s="115"/>
      <c r="AK142" s="256" t="str">
        <f t="shared" ref="AK142" si="817">IF(A142="","",A142)</f>
        <v/>
      </c>
      <c r="AL142" s="258" t="str">
        <f t="shared" ref="AL142" si="818">IF(B142="","",B142)</f>
        <v/>
      </c>
      <c r="AM142" s="260" t="str">
        <f t="shared" ref="AM142" si="819">IF(C142="","",C142)</f>
        <v/>
      </c>
      <c r="AN142" s="260"/>
      <c r="AO142" s="260"/>
      <c r="AP142" s="260"/>
      <c r="AQ142" s="260"/>
      <c r="AR142" s="260"/>
      <c r="AS142" s="260"/>
      <c r="AT142" s="260"/>
      <c r="AU142" s="260"/>
      <c r="AV142" s="260"/>
      <c r="AW142" s="260"/>
      <c r="AX142" s="260"/>
      <c r="AY142" s="258" t="str">
        <f t="shared" ref="AY142" si="820">IF(O142="","",O142)</f>
        <v/>
      </c>
      <c r="AZ142" s="258"/>
      <c r="BA142" s="262" t="str">
        <f t="shared" ref="BA142" si="821">IF(Q142="","",Q142)</f>
        <v/>
      </c>
      <c r="BB142" s="262"/>
      <c r="BC142" s="263" t="str">
        <f t="shared" ref="BC142" si="822">IF(S142="","",S142)</f>
        <v/>
      </c>
      <c r="BD142" s="264"/>
      <c r="BE142" s="264"/>
      <c r="BF142" s="265"/>
      <c r="BG142" s="266" t="str">
        <f t="shared" ref="BG142" si="823">IF(W142="","",W142)</f>
        <v/>
      </c>
      <c r="BH142" s="267"/>
      <c r="BI142" s="267"/>
      <c r="BJ142" s="267"/>
      <c r="BK142" s="267"/>
      <c r="BL142" s="267"/>
      <c r="BN142" s="109" t="str">
        <f t="shared" ref="BN142" si="824">IF(AD142="","",AD142)</f>
        <v/>
      </c>
      <c r="BO142" s="110"/>
      <c r="BP142" s="110"/>
      <c r="BQ142" s="111"/>
      <c r="BR142" s="115" t="str">
        <f t="shared" ref="BR142" si="825">IF(AH142="","",AH142)</f>
        <v/>
      </c>
      <c r="BS142" s="115"/>
      <c r="BT142" s="115"/>
      <c r="BU142" s="275" t="str">
        <f t="shared" ref="BU142" si="826">IF(A142="","",A142)</f>
        <v/>
      </c>
      <c r="BV142" s="258" t="str">
        <f t="shared" ref="BV142" si="827">IF(B142="","",B142)</f>
        <v/>
      </c>
      <c r="BW142" s="260" t="str">
        <f t="shared" ref="BW142" si="828">IF(C142="","",C142)</f>
        <v/>
      </c>
      <c r="BX142" s="260"/>
      <c r="BY142" s="260"/>
      <c r="BZ142" s="260"/>
      <c r="CA142" s="260"/>
      <c r="CB142" s="260"/>
      <c r="CC142" s="260"/>
      <c r="CD142" s="260"/>
      <c r="CE142" s="260"/>
      <c r="CF142" s="260"/>
      <c r="CG142" s="260"/>
      <c r="CH142" s="260"/>
      <c r="CI142" s="258" t="str">
        <f t="shared" ref="CI142" si="829">IF(O142="","",O142)</f>
        <v/>
      </c>
      <c r="CJ142" s="258"/>
      <c r="CK142" s="262" t="str">
        <f t="shared" ref="CK142" si="830">IF(Q142="","",Q142)</f>
        <v/>
      </c>
      <c r="CL142" s="262"/>
      <c r="CM142" s="263" t="str">
        <f t="shared" ref="CM142" si="831">IF(S142="","",S142)</f>
        <v/>
      </c>
      <c r="CN142" s="264"/>
      <c r="CO142" s="264"/>
      <c r="CP142" s="265"/>
      <c r="CQ142" s="266" t="str">
        <f t="shared" ref="CQ142" si="832">IF(W142="","",W142)</f>
        <v/>
      </c>
      <c r="CR142" s="267"/>
      <c r="CS142" s="267"/>
      <c r="CT142" s="267"/>
      <c r="CU142" s="267"/>
      <c r="CV142" s="267"/>
      <c r="CX142" s="109"/>
      <c r="CY142" s="110"/>
      <c r="CZ142" s="110"/>
      <c r="DA142" s="111"/>
      <c r="DB142" s="115" t="str">
        <f t="shared" ref="DB142" si="833">IF(AD142="","",AD142)</f>
        <v/>
      </c>
      <c r="DC142" s="115"/>
      <c r="DD142" s="115"/>
    </row>
    <row r="143" spans="1:108" ht="13.5" customHeight="1">
      <c r="A143" s="89"/>
      <c r="B143" s="91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7"/>
      <c r="O143" s="91"/>
      <c r="P143" s="91"/>
      <c r="Q143" s="102"/>
      <c r="R143" s="102"/>
      <c r="S143" s="288"/>
      <c r="T143" s="289"/>
      <c r="U143" s="289"/>
      <c r="V143" s="290"/>
      <c r="W143" s="108"/>
      <c r="X143" s="107"/>
      <c r="Y143" s="107"/>
      <c r="Z143" s="107"/>
      <c r="AA143" s="107"/>
      <c r="AB143" s="107"/>
      <c r="AD143" s="112"/>
      <c r="AE143" s="113"/>
      <c r="AF143" s="113"/>
      <c r="AG143" s="114"/>
      <c r="AH143" s="115"/>
      <c r="AI143" s="115"/>
      <c r="AJ143" s="115"/>
      <c r="AK143" s="257"/>
      <c r="AL143" s="259"/>
      <c r="AM143" s="261"/>
      <c r="AN143" s="261"/>
      <c r="AO143" s="261"/>
      <c r="AP143" s="261"/>
      <c r="AQ143" s="261"/>
      <c r="AR143" s="261"/>
      <c r="AS143" s="261"/>
      <c r="AT143" s="261"/>
      <c r="AU143" s="261"/>
      <c r="AV143" s="261"/>
      <c r="AW143" s="261"/>
      <c r="AX143" s="261"/>
      <c r="AY143" s="259"/>
      <c r="AZ143" s="259"/>
      <c r="BA143" s="262"/>
      <c r="BB143" s="262"/>
      <c r="BC143" s="264"/>
      <c r="BD143" s="264"/>
      <c r="BE143" s="264"/>
      <c r="BF143" s="265"/>
      <c r="BG143" s="268"/>
      <c r="BH143" s="267"/>
      <c r="BI143" s="267"/>
      <c r="BJ143" s="267"/>
      <c r="BK143" s="267"/>
      <c r="BL143" s="267"/>
      <c r="BN143" s="112"/>
      <c r="BO143" s="113"/>
      <c r="BP143" s="113"/>
      <c r="BQ143" s="114"/>
      <c r="BR143" s="115"/>
      <c r="BS143" s="115"/>
      <c r="BT143" s="115"/>
      <c r="BU143" s="276"/>
      <c r="BV143" s="259"/>
      <c r="BW143" s="261"/>
      <c r="BX143" s="261"/>
      <c r="BY143" s="261"/>
      <c r="BZ143" s="261"/>
      <c r="CA143" s="261"/>
      <c r="CB143" s="261"/>
      <c r="CC143" s="261"/>
      <c r="CD143" s="261"/>
      <c r="CE143" s="261"/>
      <c r="CF143" s="261"/>
      <c r="CG143" s="261"/>
      <c r="CH143" s="261"/>
      <c r="CI143" s="259"/>
      <c r="CJ143" s="259"/>
      <c r="CK143" s="262"/>
      <c r="CL143" s="262"/>
      <c r="CM143" s="264"/>
      <c r="CN143" s="264"/>
      <c r="CO143" s="264"/>
      <c r="CP143" s="265"/>
      <c r="CQ143" s="268"/>
      <c r="CR143" s="267"/>
      <c r="CS143" s="267"/>
      <c r="CT143" s="267"/>
      <c r="CU143" s="267"/>
      <c r="CV143" s="267"/>
      <c r="CX143" s="112"/>
      <c r="CY143" s="113"/>
      <c r="CZ143" s="113"/>
      <c r="DA143" s="114"/>
      <c r="DB143" s="115"/>
      <c r="DC143" s="115"/>
      <c r="DD143" s="115"/>
    </row>
    <row r="144" spans="1:108" ht="13.5" customHeight="1">
      <c r="A144" s="88"/>
      <c r="B144" s="90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4"/>
      <c r="O144" s="90"/>
      <c r="P144" s="90"/>
      <c r="Q144" s="102"/>
      <c r="R144" s="102"/>
      <c r="S144" s="285"/>
      <c r="T144" s="286"/>
      <c r="U144" s="286"/>
      <c r="V144" s="287"/>
      <c r="W144" s="106" t="str">
        <f t="shared" ref="W144" si="834">IF(S144="","",IF(Q144="",1*S144,Q144*S144))</f>
        <v/>
      </c>
      <c r="X144" s="107"/>
      <c r="Y144" s="107"/>
      <c r="Z144" s="107"/>
      <c r="AA144" s="107"/>
      <c r="AB144" s="107"/>
      <c r="AD144" s="109"/>
      <c r="AE144" s="110"/>
      <c r="AF144" s="110"/>
      <c r="AG144" s="111"/>
      <c r="AH144" s="115"/>
      <c r="AI144" s="115"/>
      <c r="AJ144" s="115"/>
      <c r="AK144" s="256" t="str">
        <f t="shared" ref="AK144" si="835">IF(A144="","",A144)</f>
        <v/>
      </c>
      <c r="AL144" s="258" t="str">
        <f t="shared" ref="AL144" si="836">IF(B144="","",B144)</f>
        <v/>
      </c>
      <c r="AM144" s="260" t="str">
        <f t="shared" ref="AM144" si="837">IF(C144="","",C144)</f>
        <v/>
      </c>
      <c r="AN144" s="260"/>
      <c r="AO144" s="260"/>
      <c r="AP144" s="260"/>
      <c r="AQ144" s="260"/>
      <c r="AR144" s="260"/>
      <c r="AS144" s="260"/>
      <c r="AT144" s="260"/>
      <c r="AU144" s="260"/>
      <c r="AV144" s="260"/>
      <c r="AW144" s="260"/>
      <c r="AX144" s="260"/>
      <c r="AY144" s="258" t="str">
        <f t="shared" ref="AY144" si="838">IF(O144="","",O144)</f>
        <v/>
      </c>
      <c r="AZ144" s="258"/>
      <c r="BA144" s="262" t="str">
        <f t="shared" ref="BA144" si="839">IF(Q144="","",Q144)</f>
        <v/>
      </c>
      <c r="BB144" s="262"/>
      <c r="BC144" s="263" t="str">
        <f t="shared" ref="BC144" si="840">IF(S144="","",S144)</f>
        <v/>
      </c>
      <c r="BD144" s="264"/>
      <c r="BE144" s="264"/>
      <c r="BF144" s="265"/>
      <c r="BG144" s="266" t="str">
        <f t="shared" ref="BG144" si="841">IF(W144="","",W144)</f>
        <v/>
      </c>
      <c r="BH144" s="267"/>
      <c r="BI144" s="267"/>
      <c r="BJ144" s="267"/>
      <c r="BK144" s="267"/>
      <c r="BL144" s="267"/>
      <c r="BN144" s="109" t="str">
        <f t="shared" ref="BN144" si="842">IF(AD144="","",AD144)</f>
        <v/>
      </c>
      <c r="BO144" s="110"/>
      <c r="BP144" s="110"/>
      <c r="BQ144" s="111"/>
      <c r="BR144" s="115" t="str">
        <f t="shared" ref="BR144" si="843">IF(AH144="","",AH144)</f>
        <v/>
      </c>
      <c r="BS144" s="115"/>
      <c r="BT144" s="115"/>
      <c r="BU144" s="275" t="str">
        <f t="shared" ref="BU144" si="844">IF(A144="","",A144)</f>
        <v/>
      </c>
      <c r="BV144" s="258" t="str">
        <f t="shared" ref="BV144" si="845">IF(B144="","",B144)</f>
        <v/>
      </c>
      <c r="BW144" s="260" t="str">
        <f t="shared" ref="BW144" si="846">IF(C144="","",C144)</f>
        <v/>
      </c>
      <c r="BX144" s="260"/>
      <c r="BY144" s="260"/>
      <c r="BZ144" s="260"/>
      <c r="CA144" s="260"/>
      <c r="CB144" s="260"/>
      <c r="CC144" s="260"/>
      <c r="CD144" s="260"/>
      <c r="CE144" s="260"/>
      <c r="CF144" s="260"/>
      <c r="CG144" s="260"/>
      <c r="CH144" s="260"/>
      <c r="CI144" s="258" t="str">
        <f t="shared" ref="CI144" si="847">IF(O144="","",O144)</f>
        <v/>
      </c>
      <c r="CJ144" s="258"/>
      <c r="CK144" s="262" t="str">
        <f t="shared" ref="CK144" si="848">IF(Q144="","",Q144)</f>
        <v/>
      </c>
      <c r="CL144" s="262"/>
      <c r="CM144" s="263" t="str">
        <f t="shared" ref="CM144" si="849">IF(S144="","",S144)</f>
        <v/>
      </c>
      <c r="CN144" s="264"/>
      <c r="CO144" s="264"/>
      <c r="CP144" s="265"/>
      <c r="CQ144" s="266" t="str">
        <f t="shared" ref="CQ144" si="850">IF(W144="","",W144)</f>
        <v/>
      </c>
      <c r="CR144" s="267"/>
      <c r="CS144" s="267"/>
      <c r="CT144" s="267"/>
      <c r="CU144" s="267"/>
      <c r="CV144" s="267"/>
      <c r="CX144" s="109"/>
      <c r="CY144" s="110"/>
      <c r="CZ144" s="110"/>
      <c r="DA144" s="111"/>
      <c r="DB144" s="115" t="str">
        <f t="shared" ref="DB144" si="851">IF(AD144="","",AD144)</f>
        <v/>
      </c>
      <c r="DC144" s="115"/>
      <c r="DD144" s="115"/>
    </row>
    <row r="145" spans="1:108" ht="13.5" customHeight="1">
      <c r="A145" s="89"/>
      <c r="B145" s="91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7"/>
      <c r="O145" s="91"/>
      <c r="P145" s="91"/>
      <c r="Q145" s="102"/>
      <c r="R145" s="102"/>
      <c r="S145" s="288"/>
      <c r="T145" s="289"/>
      <c r="U145" s="289"/>
      <c r="V145" s="290"/>
      <c r="W145" s="108"/>
      <c r="X145" s="107"/>
      <c r="Y145" s="107"/>
      <c r="Z145" s="107"/>
      <c r="AA145" s="107"/>
      <c r="AB145" s="107"/>
      <c r="AD145" s="112"/>
      <c r="AE145" s="113"/>
      <c r="AF145" s="113"/>
      <c r="AG145" s="114"/>
      <c r="AH145" s="115"/>
      <c r="AI145" s="115"/>
      <c r="AJ145" s="115"/>
      <c r="AK145" s="257"/>
      <c r="AL145" s="259"/>
      <c r="AM145" s="261"/>
      <c r="AN145" s="261"/>
      <c r="AO145" s="261"/>
      <c r="AP145" s="261"/>
      <c r="AQ145" s="261"/>
      <c r="AR145" s="261"/>
      <c r="AS145" s="261"/>
      <c r="AT145" s="261"/>
      <c r="AU145" s="261"/>
      <c r="AV145" s="261"/>
      <c r="AW145" s="261"/>
      <c r="AX145" s="261"/>
      <c r="AY145" s="259"/>
      <c r="AZ145" s="259"/>
      <c r="BA145" s="262"/>
      <c r="BB145" s="262"/>
      <c r="BC145" s="264"/>
      <c r="BD145" s="264"/>
      <c r="BE145" s="264"/>
      <c r="BF145" s="265"/>
      <c r="BG145" s="268"/>
      <c r="BH145" s="267"/>
      <c r="BI145" s="267"/>
      <c r="BJ145" s="267"/>
      <c r="BK145" s="267"/>
      <c r="BL145" s="267"/>
      <c r="BN145" s="112"/>
      <c r="BO145" s="113"/>
      <c r="BP145" s="113"/>
      <c r="BQ145" s="114"/>
      <c r="BR145" s="115"/>
      <c r="BS145" s="115"/>
      <c r="BT145" s="115"/>
      <c r="BU145" s="276"/>
      <c r="BV145" s="259"/>
      <c r="BW145" s="261"/>
      <c r="BX145" s="261"/>
      <c r="BY145" s="261"/>
      <c r="BZ145" s="261"/>
      <c r="CA145" s="261"/>
      <c r="CB145" s="261"/>
      <c r="CC145" s="261"/>
      <c r="CD145" s="261"/>
      <c r="CE145" s="261"/>
      <c r="CF145" s="261"/>
      <c r="CG145" s="261"/>
      <c r="CH145" s="261"/>
      <c r="CI145" s="259"/>
      <c r="CJ145" s="259"/>
      <c r="CK145" s="262"/>
      <c r="CL145" s="262"/>
      <c r="CM145" s="264"/>
      <c r="CN145" s="264"/>
      <c r="CO145" s="264"/>
      <c r="CP145" s="265"/>
      <c r="CQ145" s="268"/>
      <c r="CR145" s="267"/>
      <c r="CS145" s="267"/>
      <c r="CT145" s="267"/>
      <c r="CU145" s="267"/>
      <c r="CV145" s="267"/>
      <c r="CX145" s="112"/>
      <c r="CY145" s="113"/>
      <c r="CZ145" s="113"/>
      <c r="DA145" s="114"/>
      <c r="DB145" s="115"/>
      <c r="DC145" s="115"/>
      <c r="DD145" s="115"/>
    </row>
    <row r="146" spans="1:108" ht="13.5" customHeight="1">
      <c r="A146" s="88"/>
      <c r="B146" s="90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90"/>
      <c r="P146" s="90"/>
      <c r="Q146" s="102"/>
      <c r="R146" s="102"/>
      <c r="S146" s="285"/>
      <c r="T146" s="286"/>
      <c r="U146" s="286"/>
      <c r="V146" s="287"/>
      <c r="W146" s="106" t="str">
        <f t="shared" ref="W146" si="852">IF(S146="","",IF(Q146="",1*S146,Q146*S146))</f>
        <v/>
      </c>
      <c r="X146" s="107"/>
      <c r="Y146" s="107"/>
      <c r="Z146" s="107"/>
      <c r="AA146" s="107"/>
      <c r="AB146" s="107"/>
      <c r="AD146" s="109"/>
      <c r="AE146" s="110"/>
      <c r="AF146" s="110"/>
      <c r="AG146" s="111"/>
      <c r="AH146" s="115"/>
      <c r="AI146" s="115"/>
      <c r="AJ146" s="115"/>
      <c r="AK146" s="256" t="str">
        <f t="shared" ref="AK146" si="853">IF(A146="","",A146)</f>
        <v/>
      </c>
      <c r="AL146" s="258" t="str">
        <f t="shared" ref="AL146" si="854">IF(B146="","",B146)</f>
        <v/>
      </c>
      <c r="AM146" s="260" t="str">
        <f t="shared" ref="AM146" si="855">IF(C146="","",C146)</f>
        <v/>
      </c>
      <c r="AN146" s="260"/>
      <c r="AO146" s="260"/>
      <c r="AP146" s="260"/>
      <c r="AQ146" s="260"/>
      <c r="AR146" s="260"/>
      <c r="AS146" s="260"/>
      <c r="AT146" s="260"/>
      <c r="AU146" s="260"/>
      <c r="AV146" s="260"/>
      <c r="AW146" s="260"/>
      <c r="AX146" s="260"/>
      <c r="AY146" s="258" t="str">
        <f t="shared" ref="AY146" si="856">IF(O146="","",O146)</f>
        <v/>
      </c>
      <c r="AZ146" s="258"/>
      <c r="BA146" s="262" t="str">
        <f t="shared" ref="BA146" si="857">IF(Q146="","",Q146)</f>
        <v/>
      </c>
      <c r="BB146" s="262"/>
      <c r="BC146" s="263" t="str">
        <f t="shared" ref="BC146" si="858">IF(S146="","",S146)</f>
        <v/>
      </c>
      <c r="BD146" s="264"/>
      <c r="BE146" s="264"/>
      <c r="BF146" s="265"/>
      <c r="BG146" s="266" t="str">
        <f t="shared" ref="BG146" si="859">IF(W146="","",W146)</f>
        <v/>
      </c>
      <c r="BH146" s="267"/>
      <c r="BI146" s="267"/>
      <c r="BJ146" s="267"/>
      <c r="BK146" s="267"/>
      <c r="BL146" s="267"/>
      <c r="BN146" s="109" t="str">
        <f t="shared" ref="BN146" si="860">IF(AD146="","",AD146)</f>
        <v/>
      </c>
      <c r="BO146" s="110"/>
      <c r="BP146" s="110"/>
      <c r="BQ146" s="111"/>
      <c r="BR146" s="115" t="str">
        <f t="shared" ref="BR146" si="861">IF(AH146="","",AH146)</f>
        <v/>
      </c>
      <c r="BS146" s="115"/>
      <c r="BT146" s="115"/>
      <c r="BU146" s="275" t="str">
        <f t="shared" ref="BU146" si="862">IF(A146="","",A146)</f>
        <v/>
      </c>
      <c r="BV146" s="258" t="str">
        <f t="shared" ref="BV146" si="863">IF(B146="","",B146)</f>
        <v/>
      </c>
      <c r="BW146" s="260" t="str">
        <f t="shared" ref="BW146" si="864">IF(C146="","",C146)</f>
        <v/>
      </c>
      <c r="BX146" s="260"/>
      <c r="BY146" s="260"/>
      <c r="BZ146" s="260"/>
      <c r="CA146" s="260"/>
      <c r="CB146" s="260"/>
      <c r="CC146" s="260"/>
      <c r="CD146" s="260"/>
      <c r="CE146" s="260"/>
      <c r="CF146" s="260"/>
      <c r="CG146" s="260"/>
      <c r="CH146" s="260"/>
      <c r="CI146" s="258" t="str">
        <f t="shared" ref="CI146" si="865">IF(O146="","",O146)</f>
        <v/>
      </c>
      <c r="CJ146" s="258"/>
      <c r="CK146" s="262" t="str">
        <f t="shared" ref="CK146" si="866">IF(Q146="","",Q146)</f>
        <v/>
      </c>
      <c r="CL146" s="262"/>
      <c r="CM146" s="263" t="str">
        <f t="shared" ref="CM146" si="867">IF(S146="","",S146)</f>
        <v/>
      </c>
      <c r="CN146" s="264"/>
      <c r="CO146" s="264"/>
      <c r="CP146" s="265"/>
      <c r="CQ146" s="266" t="str">
        <f t="shared" ref="CQ146" si="868">IF(W146="","",W146)</f>
        <v/>
      </c>
      <c r="CR146" s="267"/>
      <c r="CS146" s="267"/>
      <c r="CT146" s="267"/>
      <c r="CU146" s="267"/>
      <c r="CV146" s="267"/>
      <c r="CX146" s="109"/>
      <c r="CY146" s="110"/>
      <c r="CZ146" s="110"/>
      <c r="DA146" s="111"/>
      <c r="DB146" s="115" t="str">
        <f t="shared" ref="DB146" si="869">IF(AD146="","",AD146)</f>
        <v/>
      </c>
      <c r="DC146" s="115"/>
      <c r="DD146" s="115"/>
    </row>
    <row r="147" spans="1:108" ht="13.5" customHeight="1">
      <c r="A147" s="89"/>
      <c r="B147" s="91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91"/>
      <c r="P147" s="91"/>
      <c r="Q147" s="102"/>
      <c r="R147" s="102"/>
      <c r="S147" s="288"/>
      <c r="T147" s="289"/>
      <c r="U147" s="289"/>
      <c r="V147" s="290"/>
      <c r="W147" s="108"/>
      <c r="X147" s="107"/>
      <c r="Y147" s="107"/>
      <c r="Z147" s="107"/>
      <c r="AA147" s="107"/>
      <c r="AB147" s="107"/>
      <c r="AD147" s="112"/>
      <c r="AE147" s="113"/>
      <c r="AF147" s="113"/>
      <c r="AG147" s="114"/>
      <c r="AH147" s="115"/>
      <c r="AI147" s="115"/>
      <c r="AJ147" s="115"/>
      <c r="AK147" s="257"/>
      <c r="AL147" s="259"/>
      <c r="AM147" s="261"/>
      <c r="AN147" s="261"/>
      <c r="AO147" s="261"/>
      <c r="AP147" s="261"/>
      <c r="AQ147" s="261"/>
      <c r="AR147" s="261"/>
      <c r="AS147" s="261"/>
      <c r="AT147" s="261"/>
      <c r="AU147" s="261"/>
      <c r="AV147" s="261"/>
      <c r="AW147" s="261"/>
      <c r="AX147" s="261"/>
      <c r="AY147" s="259"/>
      <c r="AZ147" s="259"/>
      <c r="BA147" s="262"/>
      <c r="BB147" s="262"/>
      <c r="BC147" s="264"/>
      <c r="BD147" s="264"/>
      <c r="BE147" s="264"/>
      <c r="BF147" s="265"/>
      <c r="BG147" s="268"/>
      <c r="BH147" s="267"/>
      <c r="BI147" s="267"/>
      <c r="BJ147" s="267"/>
      <c r="BK147" s="267"/>
      <c r="BL147" s="267"/>
      <c r="BN147" s="112"/>
      <c r="BO147" s="113"/>
      <c r="BP147" s="113"/>
      <c r="BQ147" s="114"/>
      <c r="BR147" s="115"/>
      <c r="BS147" s="115"/>
      <c r="BT147" s="115"/>
      <c r="BU147" s="276"/>
      <c r="BV147" s="259"/>
      <c r="BW147" s="261"/>
      <c r="BX147" s="261"/>
      <c r="BY147" s="261"/>
      <c r="BZ147" s="261"/>
      <c r="CA147" s="261"/>
      <c r="CB147" s="261"/>
      <c r="CC147" s="261"/>
      <c r="CD147" s="261"/>
      <c r="CE147" s="261"/>
      <c r="CF147" s="261"/>
      <c r="CG147" s="261"/>
      <c r="CH147" s="261"/>
      <c r="CI147" s="259"/>
      <c r="CJ147" s="259"/>
      <c r="CK147" s="262"/>
      <c r="CL147" s="262"/>
      <c r="CM147" s="264"/>
      <c r="CN147" s="264"/>
      <c r="CO147" s="264"/>
      <c r="CP147" s="265"/>
      <c r="CQ147" s="268"/>
      <c r="CR147" s="267"/>
      <c r="CS147" s="267"/>
      <c r="CT147" s="267"/>
      <c r="CU147" s="267"/>
      <c r="CV147" s="267"/>
      <c r="CX147" s="112"/>
      <c r="CY147" s="113"/>
      <c r="CZ147" s="113"/>
      <c r="DA147" s="114"/>
      <c r="DB147" s="115"/>
      <c r="DC147" s="115"/>
      <c r="DD147" s="115"/>
    </row>
    <row r="148" spans="1:108" ht="13.5" customHeight="1">
      <c r="A148" s="279" t="s">
        <v>68</v>
      </c>
      <c r="B148" s="280"/>
      <c r="C148" s="280"/>
      <c r="D148" s="280"/>
      <c r="E148" s="280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1"/>
      <c r="W148" s="106">
        <f>SUM(W114:AB147)</f>
        <v>0</v>
      </c>
      <c r="X148" s="107"/>
      <c r="Y148" s="107"/>
      <c r="Z148" s="107"/>
      <c r="AA148" s="107"/>
      <c r="AB148" s="107"/>
      <c r="AD148" s="109"/>
      <c r="AE148" s="110"/>
      <c r="AF148" s="110"/>
      <c r="AG148" s="111"/>
      <c r="AH148" s="115"/>
      <c r="AI148" s="115"/>
      <c r="AJ148" s="115"/>
      <c r="AK148" s="256" t="s">
        <v>67</v>
      </c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277"/>
      <c r="BG148" s="266">
        <f t="shared" ref="BG148" si="870">IF(W148="","",W148)</f>
        <v>0</v>
      </c>
      <c r="BH148" s="267"/>
      <c r="BI148" s="267"/>
      <c r="BJ148" s="267"/>
      <c r="BK148" s="267"/>
      <c r="BL148" s="267"/>
      <c r="BN148" s="109"/>
      <c r="BO148" s="110"/>
      <c r="BP148" s="110"/>
      <c r="BQ148" s="111"/>
      <c r="BR148" s="115"/>
      <c r="BS148" s="115"/>
      <c r="BT148" s="115"/>
      <c r="BU148" s="256" t="s">
        <v>67</v>
      </c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277"/>
      <c r="CQ148" s="266">
        <f>IF(W148="","",W148)</f>
        <v>0</v>
      </c>
      <c r="CR148" s="267"/>
      <c r="CS148" s="267"/>
      <c r="CT148" s="267"/>
      <c r="CU148" s="267"/>
      <c r="CV148" s="267"/>
      <c r="CX148" s="109"/>
      <c r="CY148" s="110"/>
      <c r="CZ148" s="110"/>
      <c r="DA148" s="111"/>
      <c r="DB148" s="115"/>
      <c r="DC148" s="115"/>
      <c r="DD148" s="115"/>
    </row>
    <row r="149" spans="1:108" ht="13.5" customHeight="1" thickBot="1">
      <c r="A149" s="282"/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4"/>
      <c r="W149" s="108"/>
      <c r="X149" s="107"/>
      <c r="Y149" s="107"/>
      <c r="Z149" s="107"/>
      <c r="AA149" s="107"/>
      <c r="AB149" s="107"/>
      <c r="AD149" s="112"/>
      <c r="AE149" s="113"/>
      <c r="AF149" s="113"/>
      <c r="AG149" s="114"/>
      <c r="AH149" s="115"/>
      <c r="AI149" s="115"/>
      <c r="AJ149" s="115"/>
      <c r="AK149" s="278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7"/>
      <c r="BG149" s="268"/>
      <c r="BH149" s="267"/>
      <c r="BI149" s="267"/>
      <c r="BJ149" s="267"/>
      <c r="BK149" s="267"/>
      <c r="BL149" s="267"/>
      <c r="BN149" s="112"/>
      <c r="BO149" s="113"/>
      <c r="BP149" s="113"/>
      <c r="BQ149" s="114"/>
      <c r="BR149" s="115"/>
      <c r="BS149" s="115"/>
      <c r="BT149" s="115"/>
      <c r="BU149" s="278"/>
      <c r="BV149" s="156"/>
      <c r="BW149" s="156"/>
      <c r="BX149" s="156"/>
      <c r="BY149" s="156"/>
      <c r="BZ149" s="156"/>
      <c r="CA149" s="156"/>
      <c r="CB149" s="156"/>
      <c r="CC149" s="156"/>
      <c r="CD149" s="156"/>
      <c r="CE149" s="156"/>
      <c r="CF149" s="156"/>
      <c r="CG149" s="156"/>
      <c r="CH149" s="156"/>
      <c r="CI149" s="156"/>
      <c r="CJ149" s="156"/>
      <c r="CK149" s="156"/>
      <c r="CL149" s="156"/>
      <c r="CM149" s="156"/>
      <c r="CN149" s="156"/>
      <c r="CO149" s="156"/>
      <c r="CP149" s="157"/>
      <c r="CQ149" s="268"/>
      <c r="CR149" s="267"/>
      <c r="CS149" s="267"/>
      <c r="CT149" s="267"/>
      <c r="CU149" s="267"/>
      <c r="CV149" s="267"/>
      <c r="CX149" s="112"/>
      <c r="CY149" s="113"/>
      <c r="CZ149" s="113"/>
      <c r="DA149" s="114"/>
      <c r="DB149" s="115"/>
      <c r="DC149" s="115"/>
      <c r="DD149" s="115"/>
    </row>
    <row r="150" spans="1:108" ht="13.5" customHeight="1" thickTop="1">
      <c r="A150" s="8"/>
      <c r="B150" s="8"/>
      <c r="C150" s="8"/>
      <c r="D150" s="8"/>
      <c r="E150" s="8"/>
      <c r="F150" s="8"/>
      <c r="G150" s="8"/>
      <c r="J150" s="9"/>
      <c r="K150" s="9"/>
      <c r="L150" s="9"/>
      <c r="M150" s="9"/>
      <c r="N150" s="9"/>
      <c r="O150" s="10"/>
      <c r="P150" s="10"/>
      <c r="Q150" s="10"/>
      <c r="R150" s="10"/>
      <c r="S150" s="9"/>
      <c r="T150" s="9"/>
      <c r="U150" s="9"/>
      <c r="V150" s="36"/>
      <c r="W150" s="36"/>
      <c r="X150" s="36"/>
      <c r="Y150" s="36"/>
      <c r="Z150" s="36"/>
      <c r="AK150" s="8"/>
      <c r="AL150" s="8"/>
      <c r="AM150" s="8"/>
      <c r="AN150" s="8"/>
      <c r="AO150" s="8"/>
      <c r="AP150" s="8"/>
      <c r="AQ150" s="8"/>
      <c r="AT150" s="9"/>
      <c r="AU150" s="9"/>
      <c r="AV150" s="9"/>
      <c r="AW150" s="9"/>
      <c r="AX150" s="9"/>
      <c r="AY150" s="10"/>
      <c r="AZ150" s="10"/>
      <c r="BA150" s="10"/>
      <c r="BB150" s="10"/>
      <c r="BC150" s="10"/>
      <c r="BD150" s="10"/>
      <c r="BE150" s="10"/>
      <c r="BF150" s="36"/>
      <c r="BG150" s="36"/>
      <c r="BH150" s="36"/>
      <c r="BI150" s="36"/>
      <c r="BJ150" s="36"/>
      <c r="BU150" s="8"/>
      <c r="BV150" s="8"/>
      <c r="BW150" s="8"/>
      <c r="BX150" s="8"/>
      <c r="BY150" s="8"/>
      <c r="BZ150" s="8"/>
      <c r="CA150" s="8"/>
      <c r="CD150" s="9"/>
      <c r="CE150" s="9"/>
      <c r="CF150" s="9"/>
      <c r="CG150" s="9"/>
      <c r="CH150" s="9"/>
      <c r="CI150" s="10"/>
      <c r="CJ150" s="10"/>
      <c r="CK150" s="10"/>
      <c r="CL150" s="10"/>
      <c r="CM150" s="10"/>
      <c r="CN150" s="10"/>
      <c r="CO150" s="10"/>
      <c r="CP150" s="36"/>
      <c r="CQ150" s="36"/>
      <c r="CR150" s="36"/>
      <c r="CS150" s="36"/>
      <c r="CT150" s="36"/>
    </row>
    <row r="151" spans="1:108" ht="13.5" thickBot="1">
      <c r="A151" s="37" t="s">
        <v>45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8" t="s">
        <v>46</v>
      </c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9" t="s">
        <v>47</v>
      </c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</row>
    <row r="152" spans="1:108" ht="14.25" customHeight="1" thickTop="1">
      <c r="A152" s="143" t="s">
        <v>41</v>
      </c>
      <c r="B152" s="144"/>
      <c r="C152" s="152" t="str">
        <f>IF($H$9="","",$H$9)</f>
        <v/>
      </c>
      <c r="D152" s="153"/>
      <c r="E152" s="153"/>
      <c r="F152" s="153"/>
      <c r="G152" s="153"/>
      <c r="H152" s="153"/>
      <c r="I152" s="154"/>
      <c r="J152" s="147" t="s">
        <v>42</v>
      </c>
      <c r="K152" s="148"/>
      <c r="L152" s="158" t="str">
        <f>IF($A$10="","",$A$10)</f>
        <v/>
      </c>
      <c r="M152" s="160" t="str">
        <f>IF($B$10="","",$B$10)</f>
        <v/>
      </c>
      <c r="N152" s="160" t="str">
        <f>IF($C$10="","",$C$10)</f>
        <v/>
      </c>
      <c r="O152" s="160" t="str">
        <f>IF($D$10="","",$D$10)</f>
        <v/>
      </c>
      <c r="P152" s="160" t="str">
        <f>IF($E$10="","",$E$10)</f>
        <v/>
      </c>
      <c r="Q152" s="162" t="str">
        <f>IF($F$10="","",$F$10)</f>
        <v/>
      </c>
      <c r="R152" s="9"/>
      <c r="S152" s="151" t="s">
        <v>31</v>
      </c>
      <c r="T152" s="151"/>
      <c r="U152" s="151"/>
      <c r="V152" s="151"/>
      <c r="W152" s="151"/>
      <c r="X152" s="151">
        <v>4</v>
      </c>
      <c r="Y152" s="151"/>
      <c r="AA152" s="118" t="s">
        <v>32</v>
      </c>
      <c r="AB152" s="118"/>
      <c r="AC152" s="118"/>
      <c r="AD152" s="120">
        <f>AD26</f>
        <v>0</v>
      </c>
      <c r="AE152" s="120"/>
      <c r="AF152" s="120"/>
      <c r="AG152" s="120"/>
      <c r="AH152" s="120"/>
      <c r="AI152" s="120"/>
      <c r="AJ152" s="120"/>
      <c r="AK152" s="143" t="s">
        <v>41</v>
      </c>
      <c r="AL152" s="144"/>
      <c r="AM152" s="152" t="str">
        <f>IF($H$9="","",$H$9)</f>
        <v/>
      </c>
      <c r="AN152" s="153"/>
      <c r="AO152" s="153"/>
      <c r="AP152" s="153"/>
      <c r="AQ152" s="153"/>
      <c r="AR152" s="153"/>
      <c r="AS152" s="154"/>
      <c r="AT152" s="147" t="s">
        <v>42</v>
      </c>
      <c r="AU152" s="148"/>
      <c r="AV152" s="158" t="str">
        <f>IF($A$10="","",$A$10)</f>
        <v/>
      </c>
      <c r="AW152" s="160" t="str">
        <f>IF($B$10="","",$B$10)</f>
        <v/>
      </c>
      <c r="AX152" s="160" t="str">
        <f>IF($C$10="","",$C$10)</f>
        <v/>
      </c>
      <c r="AY152" s="160" t="str">
        <f>IF($D$10="","",$D$10)</f>
        <v/>
      </c>
      <c r="AZ152" s="160" t="str">
        <f>IF($E$10="","",$E$10)</f>
        <v/>
      </c>
      <c r="BA152" s="162" t="str">
        <f>IF($F$10="","",$F$10)</f>
        <v/>
      </c>
      <c r="BB152" s="9"/>
      <c r="BC152" s="151" t="s">
        <v>31</v>
      </c>
      <c r="BD152" s="151"/>
      <c r="BE152" s="151"/>
      <c r="BF152" s="151"/>
      <c r="BG152" s="151"/>
      <c r="BH152" s="151">
        <v>4</v>
      </c>
      <c r="BI152" s="151"/>
      <c r="BK152" s="118" t="s">
        <v>32</v>
      </c>
      <c r="BL152" s="118"/>
      <c r="BM152" s="118"/>
      <c r="BN152" s="120">
        <f>AD26</f>
        <v>0</v>
      </c>
      <c r="BO152" s="120"/>
      <c r="BP152" s="120"/>
      <c r="BQ152" s="120"/>
      <c r="BR152" s="120"/>
      <c r="BS152" s="120"/>
      <c r="BT152" s="120"/>
      <c r="BU152" s="143" t="s">
        <v>41</v>
      </c>
      <c r="BV152" s="144"/>
      <c r="BW152" s="152" t="str">
        <f>IF($H$9="","",$H$9)</f>
        <v/>
      </c>
      <c r="BX152" s="153"/>
      <c r="BY152" s="153"/>
      <c r="BZ152" s="153"/>
      <c r="CA152" s="153"/>
      <c r="CB152" s="153"/>
      <c r="CC152" s="154"/>
      <c r="CD152" s="147" t="s">
        <v>42</v>
      </c>
      <c r="CE152" s="148"/>
      <c r="CF152" s="158" t="str">
        <f>IF($A$10="","",$A$10)</f>
        <v/>
      </c>
      <c r="CG152" s="160" t="str">
        <f>IF($B$10="","",$B$10)</f>
        <v/>
      </c>
      <c r="CH152" s="160" t="str">
        <f>IF($C$10="","",$C$10)</f>
        <v/>
      </c>
      <c r="CI152" s="160" t="str">
        <f>IF($D$10="","",$D$10)</f>
        <v/>
      </c>
      <c r="CJ152" s="160" t="str">
        <f>IF($E$10="","",$E$10)</f>
        <v/>
      </c>
      <c r="CK152" s="162" t="str">
        <f>IF($F$10="","",$F$10)</f>
        <v/>
      </c>
      <c r="CL152" s="9"/>
      <c r="CM152" s="151" t="s">
        <v>31</v>
      </c>
      <c r="CN152" s="151"/>
      <c r="CO152" s="151"/>
      <c r="CP152" s="151"/>
      <c r="CQ152" s="151"/>
      <c r="CR152" s="151">
        <v>4</v>
      </c>
      <c r="CS152" s="151"/>
      <c r="CU152" s="118" t="s">
        <v>32</v>
      </c>
      <c r="CV152" s="118"/>
      <c r="CW152" s="118"/>
      <c r="CX152" s="120">
        <f>AD26</f>
        <v>0</v>
      </c>
      <c r="CY152" s="120"/>
      <c r="CZ152" s="120"/>
      <c r="DA152" s="120"/>
      <c r="DB152" s="120"/>
      <c r="DC152" s="120"/>
      <c r="DD152" s="120"/>
    </row>
    <row r="153" spans="1:108" ht="14.25" customHeight="1" thickBot="1">
      <c r="A153" s="145"/>
      <c r="B153" s="146"/>
      <c r="C153" s="155"/>
      <c r="D153" s="156"/>
      <c r="E153" s="156"/>
      <c r="F153" s="156"/>
      <c r="G153" s="156"/>
      <c r="H153" s="156"/>
      <c r="I153" s="157"/>
      <c r="J153" s="149"/>
      <c r="K153" s="150"/>
      <c r="L153" s="159"/>
      <c r="M153" s="161"/>
      <c r="N153" s="161"/>
      <c r="O153" s="161"/>
      <c r="P153" s="161"/>
      <c r="Q153" s="163"/>
      <c r="R153" s="9"/>
      <c r="S153" s="151"/>
      <c r="T153" s="151"/>
      <c r="U153" s="151"/>
      <c r="V153" s="151"/>
      <c r="W153" s="151"/>
      <c r="X153" s="151"/>
      <c r="Y153" s="151"/>
      <c r="AA153" s="119"/>
      <c r="AB153" s="119"/>
      <c r="AC153" s="119"/>
      <c r="AD153" s="121"/>
      <c r="AE153" s="121"/>
      <c r="AF153" s="121"/>
      <c r="AG153" s="121"/>
      <c r="AH153" s="121"/>
      <c r="AI153" s="121"/>
      <c r="AJ153" s="121"/>
      <c r="AK153" s="145"/>
      <c r="AL153" s="146"/>
      <c r="AM153" s="155"/>
      <c r="AN153" s="156"/>
      <c r="AO153" s="156"/>
      <c r="AP153" s="156"/>
      <c r="AQ153" s="156"/>
      <c r="AR153" s="156"/>
      <c r="AS153" s="157"/>
      <c r="AT153" s="149"/>
      <c r="AU153" s="150"/>
      <c r="AV153" s="159"/>
      <c r="AW153" s="161"/>
      <c r="AX153" s="161"/>
      <c r="AY153" s="161"/>
      <c r="AZ153" s="161"/>
      <c r="BA153" s="163"/>
      <c r="BB153" s="9"/>
      <c r="BC153" s="151"/>
      <c r="BD153" s="151"/>
      <c r="BE153" s="151"/>
      <c r="BF153" s="151"/>
      <c r="BG153" s="151"/>
      <c r="BH153" s="151"/>
      <c r="BI153" s="151"/>
      <c r="BK153" s="119"/>
      <c r="BL153" s="119"/>
      <c r="BM153" s="119"/>
      <c r="BN153" s="121"/>
      <c r="BO153" s="121"/>
      <c r="BP153" s="121"/>
      <c r="BQ153" s="121"/>
      <c r="BR153" s="121"/>
      <c r="BS153" s="121"/>
      <c r="BT153" s="121"/>
      <c r="BU153" s="145"/>
      <c r="BV153" s="146"/>
      <c r="BW153" s="155"/>
      <c r="BX153" s="156"/>
      <c r="BY153" s="156"/>
      <c r="BZ153" s="156"/>
      <c r="CA153" s="156"/>
      <c r="CB153" s="156"/>
      <c r="CC153" s="157"/>
      <c r="CD153" s="149"/>
      <c r="CE153" s="150"/>
      <c r="CF153" s="159"/>
      <c r="CG153" s="161"/>
      <c r="CH153" s="161"/>
      <c r="CI153" s="161"/>
      <c r="CJ153" s="161"/>
      <c r="CK153" s="163"/>
      <c r="CL153" s="9"/>
      <c r="CM153" s="151"/>
      <c r="CN153" s="151"/>
      <c r="CO153" s="151"/>
      <c r="CP153" s="151"/>
      <c r="CQ153" s="151"/>
      <c r="CR153" s="151"/>
      <c r="CS153" s="151"/>
      <c r="CU153" s="119"/>
      <c r="CV153" s="119"/>
      <c r="CW153" s="119"/>
      <c r="CX153" s="121"/>
      <c r="CY153" s="121"/>
      <c r="CZ153" s="121"/>
      <c r="DA153" s="121"/>
      <c r="DB153" s="121"/>
      <c r="DC153" s="121"/>
      <c r="DD153" s="121"/>
    </row>
    <row r="154" spans="1:108" ht="14" thickTop="1" thickBot="1">
      <c r="A154" s="40"/>
      <c r="B154" s="40"/>
      <c r="C154" s="41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S154" s="42"/>
      <c r="T154" s="42"/>
      <c r="U154" s="42"/>
      <c r="V154" s="42"/>
      <c r="AK154" s="40"/>
      <c r="AL154" s="40"/>
      <c r="AM154" s="41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BC154" s="42"/>
      <c r="BD154" s="42"/>
      <c r="BE154" s="42"/>
      <c r="BF154" s="42"/>
      <c r="BU154" s="40"/>
      <c r="BV154" s="40"/>
      <c r="BW154" s="41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M154" s="42"/>
      <c r="CN154" s="42"/>
      <c r="CO154" s="42"/>
      <c r="CP154" s="42"/>
    </row>
    <row r="155" spans="1:108" ht="13.5" thickTop="1">
      <c r="A155" s="43" t="s">
        <v>28</v>
      </c>
      <c r="B155" s="44" t="s">
        <v>66</v>
      </c>
      <c r="C155" s="122" t="s">
        <v>33</v>
      </c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 t="s">
        <v>34</v>
      </c>
      <c r="P155" s="122"/>
      <c r="Q155" s="123" t="s">
        <v>35</v>
      </c>
      <c r="R155" s="124"/>
      <c r="S155" s="125" t="s">
        <v>36</v>
      </c>
      <c r="T155" s="125"/>
      <c r="U155" s="125"/>
      <c r="V155" s="126"/>
      <c r="W155" s="127" t="s">
        <v>37</v>
      </c>
      <c r="X155" s="128"/>
      <c r="Y155" s="128"/>
      <c r="Z155" s="128"/>
      <c r="AA155" s="128"/>
      <c r="AB155" s="128"/>
      <c r="AC155" s="36"/>
      <c r="AD155" s="129" t="s">
        <v>43</v>
      </c>
      <c r="AE155" s="130"/>
      <c r="AF155" s="130"/>
      <c r="AG155" s="131"/>
      <c r="AH155" s="115" t="s">
        <v>38</v>
      </c>
      <c r="AI155" s="115"/>
      <c r="AJ155" s="115"/>
      <c r="AK155" s="43" t="s">
        <v>28</v>
      </c>
      <c r="AL155" s="44" t="s">
        <v>66</v>
      </c>
      <c r="AM155" s="122" t="s">
        <v>33</v>
      </c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 t="s">
        <v>34</v>
      </c>
      <c r="AZ155" s="122"/>
      <c r="BA155" s="123" t="s">
        <v>35</v>
      </c>
      <c r="BB155" s="124"/>
      <c r="BC155" s="125" t="s">
        <v>36</v>
      </c>
      <c r="BD155" s="125"/>
      <c r="BE155" s="125"/>
      <c r="BF155" s="126"/>
      <c r="BG155" s="127" t="s">
        <v>37</v>
      </c>
      <c r="BH155" s="128"/>
      <c r="BI155" s="128"/>
      <c r="BJ155" s="128"/>
      <c r="BK155" s="128"/>
      <c r="BL155" s="128"/>
      <c r="BM155" s="36"/>
      <c r="BN155" s="129" t="s">
        <v>43</v>
      </c>
      <c r="BO155" s="130"/>
      <c r="BP155" s="130"/>
      <c r="BQ155" s="131"/>
      <c r="BR155" s="115" t="s">
        <v>38</v>
      </c>
      <c r="BS155" s="115"/>
      <c r="BT155" s="115"/>
      <c r="BU155" s="43" t="s">
        <v>28</v>
      </c>
      <c r="BV155" s="44" t="s">
        <v>66</v>
      </c>
      <c r="BW155" s="122" t="s">
        <v>33</v>
      </c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 t="s">
        <v>34</v>
      </c>
      <c r="CJ155" s="122"/>
      <c r="CK155" s="123" t="s">
        <v>35</v>
      </c>
      <c r="CL155" s="124"/>
      <c r="CM155" s="125" t="s">
        <v>36</v>
      </c>
      <c r="CN155" s="125"/>
      <c r="CO155" s="125"/>
      <c r="CP155" s="126"/>
      <c r="CQ155" s="127" t="s">
        <v>37</v>
      </c>
      <c r="CR155" s="128"/>
      <c r="CS155" s="128"/>
      <c r="CT155" s="128"/>
      <c r="CU155" s="128"/>
      <c r="CV155" s="128"/>
      <c r="CW155" s="36"/>
      <c r="CX155" s="129" t="s">
        <v>43</v>
      </c>
      <c r="CY155" s="130"/>
      <c r="CZ155" s="130"/>
      <c r="DA155" s="131"/>
      <c r="DB155" s="115" t="s">
        <v>38</v>
      </c>
      <c r="DC155" s="115"/>
      <c r="DD155" s="115"/>
    </row>
    <row r="156" spans="1:108" ht="13.5" customHeight="1">
      <c r="A156" s="88"/>
      <c r="B156" s="90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90"/>
      <c r="P156" s="90"/>
      <c r="Q156" s="102"/>
      <c r="R156" s="102"/>
      <c r="S156" s="103"/>
      <c r="T156" s="104"/>
      <c r="U156" s="104"/>
      <c r="V156" s="105"/>
      <c r="W156" s="106" t="str">
        <f>IF(S156="","",IF(Q156="",1*S156,Q156*S156))</f>
        <v/>
      </c>
      <c r="X156" s="107"/>
      <c r="Y156" s="107"/>
      <c r="Z156" s="107"/>
      <c r="AA156" s="107"/>
      <c r="AB156" s="107"/>
      <c r="AD156" s="109"/>
      <c r="AE156" s="110"/>
      <c r="AF156" s="110"/>
      <c r="AG156" s="111"/>
      <c r="AH156" s="115"/>
      <c r="AI156" s="115"/>
      <c r="AJ156" s="115"/>
      <c r="AK156" s="256" t="str">
        <f>IF(A156="","",A156)</f>
        <v/>
      </c>
      <c r="AL156" s="258" t="str">
        <f>IF(B156="","",B156)</f>
        <v/>
      </c>
      <c r="AM156" s="260" t="str">
        <f>IF(C156="","",C156)</f>
        <v/>
      </c>
      <c r="AN156" s="260"/>
      <c r="AO156" s="260"/>
      <c r="AP156" s="260"/>
      <c r="AQ156" s="260"/>
      <c r="AR156" s="260"/>
      <c r="AS156" s="260"/>
      <c r="AT156" s="260"/>
      <c r="AU156" s="260"/>
      <c r="AV156" s="260"/>
      <c r="AW156" s="260"/>
      <c r="AX156" s="260"/>
      <c r="AY156" s="258" t="str">
        <f>IF(O156="","",O156)</f>
        <v/>
      </c>
      <c r="AZ156" s="258"/>
      <c r="BA156" s="262" t="str">
        <f>IF(Q156="","",Q156)</f>
        <v/>
      </c>
      <c r="BB156" s="262"/>
      <c r="BC156" s="263" t="str">
        <f>IF(S156="","",S156)</f>
        <v/>
      </c>
      <c r="BD156" s="264"/>
      <c r="BE156" s="264"/>
      <c r="BF156" s="265"/>
      <c r="BG156" s="266" t="str">
        <f>IF(W156="","",W156)</f>
        <v/>
      </c>
      <c r="BH156" s="267"/>
      <c r="BI156" s="267"/>
      <c r="BJ156" s="267"/>
      <c r="BK156" s="267"/>
      <c r="BL156" s="267"/>
      <c r="BN156" s="109" t="str">
        <f>IF(AD156="","",AD156)</f>
        <v/>
      </c>
      <c r="BO156" s="110"/>
      <c r="BP156" s="110"/>
      <c r="BQ156" s="111"/>
      <c r="BR156" s="115" t="str">
        <f>IF(AH156="","",AH156)</f>
        <v/>
      </c>
      <c r="BS156" s="115"/>
      <c r="BT156" s="115"/>
      <c r="BU156" s="275" t="str">
        <f>IF(A156="","",A156)</f>
        <v/>
      </c>
      <c r="BV156" s="258" t="str">
        <f>IF(B156="","",B156)</f>
        <v/>
      </c>
      <c r="BW156" s="260" t="str">
        <f>IF(C156="","",C156)</f>
        <v/>
      </c>
      <c r="BX156" s="260"/>
      <c r="BY156" s="260"/>
      <c r="BZ156" s="260"/>
      <c r="CA156" s="260"/>
      <c r="CB156" s="260"/>
      <c r="CC156" s="260"/>
      <c r="CD156" s="260"/>
      <c r="CE156" s="260"/>
      <c r="CF156" s="260"/>
      <c r="CG156" s="260"/>
      <c r="CH156" s="260"/>
      <c r="CI156" s="258" t="str">
        <f>IF(O156="","",O156)</f>
        <v/>
      </c>
      <c r="CJ156" s="258"/>
      <c r="CK156" s="262" t="str">
        <f>IF(Q156="","",Q156)</f>
        <v/>
      </c>
      <c r="CL156" s="262"/>
      <c r="CM156" s="263" t="str">
        <f>IF(S156="","",S156)</f>
        <v/>
      </c>
      <c r="CN156" s="264"/>
      <c r="CO156" s="264"/>
      <c r="CP156" s="265"/>
      <c r="CQ156" s="266" t="str">
        <f>IF(W156="","",W156)</f>
        <v/>
      </c>
      <c r="CR156" s="267"/>
      <c r="CS156" s="267"/>
      <c r="CT156" s="267"/>
      <c r="CU156" s="267"/>
      <c r="CV156" s="267"/>
      <c r="CX156" s="109"/>
      <c r="CY156" s="110"/>
      <c r="CZ156" s="110"/>
      <c r="DA156" s="111"/>
      <c r="DB156" s="115" t="str">
        <f>IF(AD156="","",AD156)</f>
        <v/>
      </c>
      <c r="DC156" s="115"/>
      <c r="DD156" s="115"/>
    </row>
    <row r="157" spans="1:108" ht="13.5" customHeight="1">
      <c r="A157" s="89"/>
      <c r="B157" s="91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91"/>
      <c r="P157" s="91"/>
      <c r="Q157" s="102"/>
      <c r="R157" s="102"/>
      <c r="S157" s="104"/>
      <c r="T157" s="104"/>
      <c r="U157" s="104"/>
      <c r="V157" s="105"/>
      <c r="W157" s="108"/>
      <c r="X157" s="107"/>
      <c r="Y157" s="107"/>
      <c r="Z157" s="107"/>
      <c r="AA157" s="107"/>
      <c r="AB157" s="107"/>
      <c r="AD157" s="112"/>
      <c r="AE157" s="113"/>
      <c r="AF157" s="113"/>
      <c r="AG157" s="114"/>
      <c r="AH157" s="115"/>
      <c r="AI157" s="115"/>
      <c r="AJ157" s="115"/>
      <c r="AK157" s="257"/>
      <c r="AL157" s="259"/>
      <c r="AM157" s="261"/>
      <c r="AN157" s="261"/>
      <c r="AO157" s="261"/>
      <c r="AP157" s="261"/>
      <c r="AQ157" s="261"/>
      <c r="AR157" s="261"/>
      <c r="AS157" s="261"/>
      <c r="AT157" s="261"/>
      <c r="AU157" s="261"/>
      <c r="AV157" s="261"/>
      <c r="AW157" s="261"/>
      <c r="AX157" s="261"/>
      <c r="AY157" s="259"/>
      <c r="AZ157" s="259"/>
      <c r="BA157" s="262"/>
      <c r="BB157" s="262"/>
      <c r="BC157" s="264"/>
      <c r="BD157" s="264"/>
      <c r="BE157" s="264"/>
      <c r="BF157" s="265"/>
      <c r="BG157" s="268"/>
      <c r="BH157" s="267"/>
      <c r="BI157" s="267"/>
      <c r="BJ157" s="267"/>
      <c r="BK157" s="267"/>
      <c r="BL157" s="267"/>
      <c r="BN157" s="112"/>
      <c r="BO157" s="113"/>
      <c r="BP157" s="113"/>
      <c r="BQ157" s="114"/>
      <c r="BR157" s="115"/>
      <c r="BS157" s="115"/>
      <c r="BT157" s="115"/>
      <c r="BU157" s="276"/>
      <c r="BV157" s="259"/>
      <c r="BW157" s="261"/>
      <c r="BX157" s="261"/>
      <c r="BY157" s="261"/>
      <c r="BZ157" s="261"/>
      <c r="CA157" s="261"/>
      <c r="CB157" s="261"/>
      <c r="CC157" s="261"/>
      <c r="CD157" s="261"/>
      <c r="CE157" s="261"/>
      <c r="CF157" s="261"/>
      <c r="CG157" s="261"/>
      <c r="CH157" s="261"/>
      <c r="CI157" s="259"/>
      <c r="CJ157" s="259"/>
      <c r="CK157" s="262"/>
      <c r="CL157" s="262"/>
      <c r="CM157" s="264"/>
      <c r="CN157" s="264"/>
      <c r="CO157" s="264"/>
      <c r="CP157" s="265"/>
      <c r="CQ157" s="268"/>
      <c r="CR157" s="267"/>
      <c r="CS157" s="267"/>
      <c r="CT157" s="267"/>
      <c r="CU157" s="267"/>
      <c r="CV157" s="267"/>
      <c r="CX157" s="112"/>
      <c r="CY157" s="113"/>
      <c r="CZ157" s="113"/>
      <c r="DA157" s="114"/>
      <c r="DB157" s="115"/>
      <c r="DC157" s="115"/>
      <c r="DD157" s="115"/>
    </row>
    <row r="158" spans="1:108" ht="13.5" customHeight="1">
      <c r="A158" s="88"/>
      <c r="B158" s="90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90"/>
      <c r="P158" s="90"/>
      <c r="Q158" s="102"/>
      <c r="R158" s="102"/>
      <c r="S158" s="103"/>
      <c r="T158" s="104"/>
      <c r="U158" s="104"/>
      <c r="V158" s="105"/>
      <c r="W158" s="106" t="str">
        <f t="shared" ref="W158" si="871">IF(S158="","",IF(Q158="",1*S158,Q158*S158))</f>
        <v/>
      </c>
      <c r="X158" s="107"/>
      <c r="Y158" s="107"/>
      <c r="Z158" s="107"/>
      <c r="AA158" s="107"/>
      <c r="AB158" s="107"/>
      <c r="AD158" s="109"/>
      <c r="AE158" s="110"/>
      <c r="AF158" s="110"/>
      <c r="AG158" s="111"/>
      <c r="AH158" s="115"/>
      <c r="AI158" s="115"/>
      <c r="AJ158" s="115"/>
      <c r="AK158" s="256" t="str">
        <f t="shared" ref="AK158" si="872">IF(A158="","",A158)</f>
        <v/>
      </c>
      <c r="AL158" s="258" t="str">
        <f t="shared" ref="AL158" si="873">IF(B158="","",B158)</f>
        <v/>
      </c>
      <c r="AM158" s="260" t="str">
        <f t="shared" ref="AM158" si="874">IF(C158="","",C158)</f>
        <v/>
      </c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60"/>
      <c r="AX158" s="260"/>
      <c r="AY158" s="258" t="str">
        <f t="shared" ref="AY158" si="875">IF(O158="","",O158)</f>
        <v/>
      </c>
      <c r="AZ158" s="258"/>
      <c r="BA158" s="262" t="str">
        <f t="shared" ref="BA158" si="876">IF(Q158="","",Q158)</f>
        <v/>
      </c>
      <c r="BB158" s="262"/>
      <c r="BC158" s="263" t="str">
        <f t="shared" ref="BC158" si="877">IF(S158="","",S158)</f>
        <v/>
      </c>
      <c r="BD158" s="264"/>
      <c r="BE158" s="264"/>
      <c r="BF158" s="265"/>
      <c r="BG158" s="266" t="str">
        <f t="shared" ref="BG158" si="878">IF(W158="","",W158)</f>
        <v/>
      </c>
      <c r="BH158" s="267"/>
      <c r="BI158" s="267"/>
      <c r="BJ158" s="267"/>
      <c r="BK158" s="267"/>
      <c r="BL158" s="267"/>
      <c r="BN158" s="109" t="str">
        <f t="shared" ref="BN158" si="879">IF(AD158="","",AD158)</f>
        <v/>
      </c>
      <c r="BO158" s="110"/>
      <c r="BP158" s="110"/>
      <c r="BQ158" s="111"/>
      <c r="BR158" s="115" t="str">
        <f t="shared" ref="BR158" si="880">IF(AH158="","",AH158)</f>
        <v/>
      </c>
      <c r="BS158" s="115"/>
      <c r="BT158" s="115"/>
      <c r="BU158" s="275" t="str">
        <f t="shared" ref="BU158" si="881">IF(A158="","",A158)</f>
        <v/>
      </c>
      <c r="BV158" s="258" t="str">
        <f t="shared" ref="BV158" si="882">IF(B158="","",B158)</f>
        <v/>
      </c>
      <c r="BW158" s="260" t="str">
        <f t="shared" ref="BW158" si="883">IF(C158="","",C158)</f>
        <v/>
      </c>
      <c r="BX158" s="260"/>
      <c r="BY158" s="260"/>
      <c r="BZ158" s="260"/>
      <c r="CA158" s="260"/>
      <c r="CB158" s="260"/>
      <c r="CC158" s="260"/>
      <c r="CD158" s="260"/>
      <c r="CE158" s="260"/>
      <c r="CF158" s="260"/>
      <c r="CG158" s="260"/>
      <c r="CH158" s="260"/>
      <c r="CI158" s="258" t="str">
        <f t="shared" ref="CI158" si="884">IF(O158="","",O158)</f>
        <v/>
      </c>
      <c r="CJ158" s="258"/>
      <c r="CK158" s="262" t="str">
        <f t="shared" ref="CK158" si="885">IF(Q158="","",Q158)</f>
        <v/>
      </c>
      <c r="CL158" s="262"/>
      <c r="CM158" s="263" t="str">
        <f t="shared" ref="CM158" si="886">IF(S158="","",S158)</f>
        <v/>
      </c>
      <c r="CN158" s="264"/>
      <c r="CO158" s="264"/>
      <c r="CP158" s="265"/>
      <c r="CQ158" s="266" t="str">
        <f t="shared" ref="CQ158" si="887">IF(W158="","",W158)</f>
        <v/>
      </c>
      <c r="CR158" s="267"/>
      <c r="CS158" s="267"/>
      <c r="CT158" s="267"/>
      <c r="CU158" s="267"/>
      <c r="CV158" s="267"/>
      <c r="CX158" s="109"/>
      <c r="CY158" s="110"/>
      <c r="CZ158" s="110"/>
      <c r="DA158" s="111"/>
      <c r="DB158" s="115" t="str">
        <f t="shared" ref="DB158" si="888">IF(AD158="","",AD158)</f>
        <v/>
      </c>
      <c r="DC158" s="115"/>
      <c r="DD158" s="115"/>
    </row>
    <row r="159" spans="1:108" ht="13.5" customHeight="1">
      <c r="A159" s="89"/>
      <c r="B159" s="91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91"/>
      <c r="P159" s="91"/>
      <c r="Q159" s="102"/>
      <c r="R159" s="102"/>
      <c r="S159" s="104"/>
      <c r="T159" s="104"/>
      <c r="U159" s="104"/>
      <c r="V159" s="105"/>
      <c r="W159" s="108"/>
      <c r="X159" s="107"/>
      <c r="Y159" s="107"/>
      <c r="Z159" s="107"/>
      <c r="AA159" s="107"/>
      <c r="AB159" s="107"/>
      <c r="AD159" s="112"/>
      <c r="AE159" s="113"/>
      <c r="AF159" s="113"/>
      <c r="AG159" s="114"/>
      <c r="AH159" s="115"/>
      <c r="AI159" s="115"/>
      <c r="AJ159" s="115"/>
      <c r="AK159" s="257"/>
      <c r="AL159" s="259"/>
      <c r="AM159" s="261"/>
      <c r="AN159" s="261"/>
      <c r="AO159" s="261"/>
      <c r="AP159" s="261"/>
      <c r="AQ159" s="261"/>
      <c r="AR159" s="261"/>
      <c r="AS159" s="261"/>
      <c r="AT159" s="261"/>
      <c r="AU159" s="261"/>
      <c r="AV159" s="261"/>
      <c r="AW159" s="261"/>
      <c r="AX159" s="261"/>
      <c r="AY159" s="259"/>
      <c r="AZ159" s="259"/>
      <c r="BA159" s="262"/>
      <c r="BB159" s="262"/>
      <c r="BC159" s="264"/>
      <c r="BD159" s="264"/>
      <c r="BE159" s="264"/>
      <c r="BF159" s="265"/>
      <c r="BG159" s="268"/>
      <c r="BH159" s="267"/>
      <c r="BI159" s="267"/>
      <c r="BJ159" s="267"/>
      <c r="BK159" s="267"/>
      <c r="BL159" s="267"/>
      <c r="BN159" s="112"/>
      <c r="BO159" s="113"/>
      <c r="BP159" s="113"/>
      <c r="BQ159" s="114"/>
      <c r="BR159" s="115"/>
      <c r="BS159" s="115"/>
      <c r="BT159" s="115"/>
      <c r="BU159" s="276"/>
      <c r="BV159" s="259"/>
      <c r="BW159" s="261"/>
      <c r="BX159" s="261"/>
      <c r="BY159" s="261"/>
      <c r="BZ159" s="261"/>
      <c r="CA159" s="261"/>
      <c r="CB159" s="261"/>
      <c r="CC159" s="261"/>
      <c r="CD159" s="261"/>
      <c r="CE159" s="261"/>
      <c r="CF159" s="261"/>
      <c r="CG159" s="261"/>
      <c r="CH159" s="261"/>
      <c r="CI159" s="259"/>
      <c r="CJ159" s="259"/>
      <c r="CK159" s="262"/>
      <c r="CL159" s="262"/>
      <c r="CM159" s="264"/>
      <c r="CN159" s="264"/>
      <c r="CO159" s="264"/>
      <c r="CP159" s="265"/>
      <c r="CQ159" s="268"/>
      <c r="CR159" s="267"/>
      <c r="CS159" s="267"/>
      <c r="CT159" s="267"/>
      <c r="CU159" s="267"/>
      <c r="CV159" s="267"/>
      <c r="CX159" s="112"/>
      <c r="CY159" s="113"/>
      <c r="CZ159" s="113"/>
      <c r="DA159" s="114"/>
      <c r="DB159" s="115"/>
      <c r="DC159" s="115"/>
      <c r="DD159" s="115"/>
    </row>
    <row r="160" spans="1:108" ht="13.5" customHeight="1">
      <c r="A160" s="88"/>
      <c r="B160" s="90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90"/>
      <c r="P160" s="90"/>
      <c r="Q160" s="102"/>
      <c r="R160" s="102"/>
      <c r="S160" s="103"/>
      <c r="T160" s="104"/>
      <c r="U160" s="104"/>
      <c r="V160" s="105"/>
      <c r="W160" s="106" t="str">
        <f t="shared" ref="W160" si="889">IF(S160="","",IF(Q160="",1*S160,Q160*S160))</f>
        <v/>
      </c>
      <c r="X160" s="107"/>
      <c r="Y160" s="107"/>
      <c r="Z160" s="107"/>
      <c r="AA160" s="107"/>
      <c r="AB160" s="107"/>
      <c r="AD160" s="109"/>
      <c r="AE160" s="110"/>
      <c r="AF160" s="110"/>
      <c r="AG160" s="111"/>
      <c r="AH160" s="115"/>
      <c r="AI160" s="115"/>
      <c r="AJ160" s="115"/>
      <c r="AK160" s="256" t="str">
        <f t="shared" ref="AK160" si="890">IF(A160="","",A160)</f>
        <v/>
      </c>
      <c r="AL160" s="258" t="str">
        <f t="shared" ref="AL160" si="891">IF(B160="","",B160)</f>
        <v/>
      </c>
      <c r="AM160" s="260" t="str">
        <f t="shared" ref="AM160" si="892">IF(C160="","",C160)</f>
        <v/>
      </c>
      <c r="AN160" s="260"/>
      <c r="AO160" s="260"/>
      <c r="AP160" s="260"/>
      <c r="AQ160" s="260"/>
      <c r="AR160" s="260"/>
      <c r="AS160" s="260"/>
      <c r="AT160" s="260"/>
      <c r="AU160" s="260"/>
      <c r="AV160" s="260"/>
      <c r="AW160" s="260"/>
      <c r="AX160" s="260"/>
      <c r="AY160" s="258" t="str">
        <f t="shared" ref="AY160" si="893">IF(O160="","",O160)</f>
        <v/>
      </c>
      <c r="AZ160" s="258"/>
      <c r="BA160" s="262" t="str">
        <f t="shared" ref="BA160" si="894">IF(Q160="","",Q160)</f>
        <v/>
      </c>
      <c r="BB160" s="262"/>
      <c r="BC160" s="263" t="str">
        <f t="shared" ref="BC160" si="895">IF(S160="","",S160)</f>
        <v/>
      </c>
      <c r="BD160" s="264"/>
      <c r="BE160" s="264"/>
      <c r="BF160" s="265"/>
      <c r="BG160" s="266" t="str">
        <f t="shared" ref="BG160" si="896">IF(W160="","",W160)</f>
        <v/>
      </c>
      <c r="BH160" s="267"/>
      <c r="BI160" s="267"/>
      <c r="BJ160" s="267"/>
      <c r="BK160" s="267"/>
      <c r="BL160" s="267"/>
      <c r="BN160" s="109" t="str">
        <f t="shared" ref="BN160" si="897">IF(AD160="","",AD160)</f>
        <v/>
      </c>
      <c r="BO160" s="110"/>
      <c r="BP160" s="110"/>
      <c r="BQ160" s="111"/>
      <c r="BR160" s="115" t="str">
        <f t="shared" ref="BR160" si="898">IF(AH160="","",AH160)</f>
        <v/>
      </c>
      <c r="BS160" s="115"/>
      <c r="BT160" s="115"/>
      <c r="BU160" s="275" t="str">
        <f t="shared" ref="BU160" si="899">IF(A160="","",A160)</f>
        <v/>
      </c>
      <c r="BV160" s="258" t="str">
        <f t="shared" ref="BV160" si="900">IF(B160="","",B160)</f>
        <v/>
      </c>
      <c r="BW160" s="260" t="str">
        <f t="shared" ref="BW160" si="901">IF(C160="","",C160)</f>
        <v/>
      </c>
      <c r="BX160" s="260"/>
      <c r="BY160" s="260"/>
      <c r="BZ160" s="260"/>
      <c r="CA160" s="260"/>
      <c r="CB160" s="260"/>
      <c r="CC160" s="260"/>
      <c r="CD160" s="260"/>
      <c r="CE160" s="260"/>
      <c r="CF160" s="260"/>
      <c r="CG160" s="260"/>
      <c r="CH160" s="260"/>
      <c r="CI160" s="258" t="str">
        <f t="shared" ref="CI160" si="902">IF(O160="","",O160)</f>
        <v/>
      </c>
      <c r="CJ160" s="258"/>
      <c r="CK160" s="262" t="str">
        <f t="shared" ref="CK160" si="903">IF(Q160="","",Q160)</f>
        <v/>
      </c>
      <c r="CL160" s="262"/>
      <c r="CM160" s="263" t="str">
        <f t="shared" ref="CM160" si="904">IF(S160="","",S160)</f>
        <v/>
      </c>
      <c r="CN160" s="264"/>
      <c r="CO160" s="264"/>
      <c r="CP160" s="265"/>
      <c r="CQ160" s="266" t="str">
        <f t="shared" ref="CQ160" si="905">IF(W160="","",W160)</f>
        <v/>
      </c>
      <c r="CR160" s="267"/>
      <c r="CS160" s="267"/>
      <c r="CT160" s="267"/>
      <c r="CU160" s="267"/>
      <c r="CV160" s="267"/>
      <c r="CX160" s="109"/>
      <c r="CY160" s="110"/>
      <c r="CZ160" s="110"/>
      <c r="DA160" s="111"/>
      <c r="DB160" s="115" t="str">
        <f t="shared" ref="DB160" si="906">IF(AD160="","",AD160)</f>
        <v/>
      </c>
      <c r="DC160" s="115"/>
      <c r="DD160" s="115"/>
    </row>
    <row r="161" spans="1:108" ht="13.5" customHeight="1">
      <c r="A161" s="89"/>
      <c r="B161" s="91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91"/>
      <c r="P161" s="91"/>
      <c r="Q161" s="102"/>
      <c r="R161" s="102"/>
      <c r="S161" s="104"/>
      <c r="T161" s="104"/>
      <c r="U161" s="104"/>
      <c r="V161" s="105"/>
      <c r="W161" s="108"/>
      <c r="X161" s="107"/>
      <c r="Y161" s="107"/>
      <c r="Z161" s="107"/>
      <c r="AA161" s="107"/>
      <c r="AB161" s="107"/>
      <c r="AD161" s="112"/>
      <c r="AE161" s="113"/>
      <c r="AF161" s="113"/>
      <c r="AG161" s="114"/>
      <c r="AH161" s="115"/>
      <c r="AI161" s="115"/>
      <c r="AJ161" s="115"/>
      <c r="AK161" s="257"/>
      <c r="AL161" s="259"/>
      <c r="AM161" s="261"/>
      <c r="AN161" s="261"/>
      <c r="AO161" s="261"/>
      <c r="AP161" s="261"/>
      <c r="AQ161" s="261"/>
      <c r="AR161" s="261"/>
      <c r="AS161" s="261"/>
      <c r="AT161" s="261"/>
      <c r="AU161" s="261"/>
      <c r="AV161" s="261"/>
      <c r="AW161" s="261"/>
      <c r="AX161" s="261"/>
      <c r="AY161" s="259"/>
      <c r="AZ161" s="259"/>
      <c r="BA161" s="262"/>
      <c r="BB161" s="262"/>
      <c r="BC161" s="264"/>
      <c r="BD161" s="264"/>
      <c r="BE161" s="264"/>
      <c r="BF161" s="265"/>
      <c r="BG161" s="268"/>
      <c r="BH161" s="267"/>
      <c r="BI161" s="267"/>
      <c r="BJ161" s="267"/>
      <c r="BK161" s="267"/>
      <c r="BL161" s="267"/>
      <c r="BN161" s="112"/>
      <c r="BO161" s="113"/>
      <c r="BP161" s="113"/>
      <c r="BQ161" s="114"/>
      <c r="BR161" s="115"/>
      <c r="BS161" s="115"/>
      <c r="BT161" s="115"/>
      <c r="BU161" s="276"/>
      <c r="BV161" s="259"/>
      <c r="BW161" s="261"/>
      <c r="BX161" s="261"/>
      <c r="BY161" s="261"/>
      <c r="BZ161" s="261"/>
      <c r="CA161" s="261"/>
      <c r="CB161" s="261"/>
      <c r="CC161" s="261"/>
      <c r="CD161" s="261"/>
      <c r="CE161" s="261"/>
      <c r="CF161" s="261"/>
      <c r="CG161" s="261"/>
      <c r="CH161" s="261"/>
      <c r="CI161" s="259"/>
      <c r="CJ161" s="259"/>
      <c r="CK161" s="262"/>
      <c r="CL161" s="262"/>
      <c r="CM161" s="264"/>
      <c r="CN161" s="264"/>
      <c r="CO161" s="264"/>
      <c r="CP161" s="265"/>
      <c r="CQ161" s="268"/>
      <c r="CR161" s="267"/>
      <c r="CS161" s="267"/>
      <c r="CT161" s="267"/>
      <c r="CU161" s="267"/>
      <c r="CV161" s="267"/>
      <c r="CX161" s="112"/>
      <c r="CY161" s="113"/>
      <c r="CZ161" s="113"/>
      <c r="DA161" s="114"/>
      <c r="DB161" s="115"/>
      <c r="DC161" s="115"/>
      <c r="DD161" s="115"/>
    </row>
    <row r="162" spans="1:108" ht="13.5" customHeight="1">
      <c r="A162" s="88"/>
      <c r="B162" s="90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90"/>
      <c r="P162" s="90"/>
      <c r="Q162" s="102"/>
      <c r="R162" s="102"/>
      <c r="S162" s="285"/>
      <c r="T162" s="286"/>
      <c r="U162" s="286"/>
      <c r="V162" s="287"/>
      <c r="W162" s="106" t="str">
        <f t="shared" ref="W162" si="907">IF(S162="","",IF(Q162="",1*S162,Q162*S162))</f>
        <v/>
      </c>
      <c r="X162" s="107"/>
      <c r="Y162" s="107"/>
      <c r="Z162" s="107"/>
      <c r="AA162" s="107"/>
      <c r="AB162" s="107"/>
      <c r="AD162" s="109"/>
      <c r="AE162" s="110"/>
      <c r="AF162" s="110"/>
      <c r="AG162" s="111"/>
      <c r="AH162" s="115"/>
      <c r="AI162" s="115"/>
      <c r="AJ162" s="115"/>
      <c r="AK162" s="256" t="str">
        <f t="shared" ref="AK162" si="908">IF(A162="","",A162)</f>
        <v/>
      </c>
      <c r="AL162" s="258" t="str">
        <f t="shared" ref="AL162" si="909">IF(B162="","",B162)</f>
        <v/>
      </c>
      <c r="AM162" s="260" t="str">
        <f t="shared" ref="AM162" si="910">IF(C162="","",C162)</f>
        <v/>
      </c>
      <c r="AN162" s="260"/>
      <c r="AO162" s="260"/>
      <c r="AP162" s="260"/>
      <c r="AQ162" s="260"/>
      <c r="AR162" s="260"/>
      <c r="AS162" s="260"/>
      <c r="AT162" s="260"/>
      <c r="AU162" s="260"/>
      <c r="AV162" s="260"/>
      <c r="AW162" s="260"/>
      <c r="AX162" s="260"/>
      <c r="AY162" s="258" t="str">
        <f t="shared" ref="AY162" si="911">IF(O162="","",O162)</f>
        <v/>
      </c>
      <c r="AZ162" s="258"/>
      <c r="BA162" s="262" t="str">
        <f t="shared" ref="BA162" si="912">IF(Q162="","",Q162)</f>
        <v/>
      </c>
      <c r="BB162" s="262"/>
      <c r="BC162" s="263" t="str">
        <f t="shared" ref="BC162" si="913">IF(S162="","",S162)</f>
        <v/>
      </c>
      <c r="BD162" s="264"/>
      <c r="BE162" s="264"/>
      <c r="BF162" s="265"/>
      <c r="BG162" s="266" t="str">
        <f t="shared" ref="BG162" si="914">IF(W162="","",W162)</f>
        <v/>
      </c>
      <c r="BH162" s="267"/>
      <c r="BI162" s="267"/>
      <c r="BJ162" s="267"/>
      <c r="BK162" s="267"/>
      <c r="BL162" s="267"/>
      <c r="BN162" s="109" t="str">
        <f t="shared" ref="BN162" si="915">IF(AD162="","",AD162)</f>
        <v/>
      </c>
      <c r="BO162" s="110"/>
      <c r="BP162" s="110"/>
      <c r="BQ162" s="111"/>
      <c r="BR162" s="115" t="str">
        <f t="shared" ref="BR162" si="916">IF(AH162="","",AH162)</f>
        <v/>
      </c>
      <c r="BS162" s="115"/>
      <c r="BT162" s="115"/>
      <c r="BU162" s="275" t="str">
        <f t="shared" ref="BU162" si="917">IF(A162="","",A162)</f>
        <v/>
      </c>
      <c r="BV162" s="258" t="str">
        <f t="shared" ref="BV162" si="918">IF(B162="","",B162)</f>
        <v/>
      </c>
      <c r="BW162" s="260" t="str">
        <f t="shared" ref="BW162" si="919">IF(C162="","",C162)</f>
        <v/>
      </c>
      <c r="BX162" s="260"/>
      <c r="BY162" s="260"/>
      <c r="BZ162" s="260"/>
      <c r="CA162" s="260"/>
      <c r="CB162" s="260"/>
      <c r="CC162" s="260"/>
      <c r="CD162" s="260"/>
      <c r="CE162" s="260"/>
      <c r="CF162" s="260"/>
      <c r="CG162" s="260"/>
      <c r="CH162" s="260"/>
      <c r="CI162" s="258" t="str">
        <f t="shared" ref="CI162" si="920">IF(O162="","",O162)</f>
        <v/>
      </c>
      <c r="CJ162" s="258"/>
      <c r="CK162" s="262" t="str">
        <f t="shared" ref="CK162" si="921">IF(Q162="","",Q162)</f>
        <v/>
      </c>
      <c r="CL162" s="262"/>
      <c r="CM162" s="263" t="str">
        <f t="shared" ref="CM162" si="922">IF(S162="","",S162)</f>
        <v/>
      </c>
      <c r="CN162" s="264"/>
      <c r="CO162" s="264"/>
      <c r="CP162" s="265"/>
      <c r="CQ162" s="266" t="str">
        <f t="shared" ref="CQ162" si="923">IF(W162="","",W162)</f>
        <v/>
      </c>
      <c r="CR162" s="267"/>
      <c r="CS162" s="267"/>
      <c r="CT162" s="267"/>
      <c r="CU162" s="267"/>
      <c r="CV162" s="267"/>
      <c r="CX162" s="109"/>
      <c r="CY162" s="110"/>
      <c r="CZ162" s="110"/>
      <c r="DA162" s="111"/>
      <c r="DB162" s="115" t="str">
        <f t="shared" ref="DB162" si="924">IF(AD162="","",AD162)</f>
        <v/>
      </c>
      <c r="DC162" s="115"/>
      <c r="DD162" s="115"/>
    </row>
    <row r="163" spans="1:108" ht="13.5" customHeight="1">
      <c r="A163" s="89"/>
      <c r="B163" s="91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91"/>
      <c r="P163" s="91"/>
      <c r="Q163" s="102"/>
      <c r="R163" s="102"/>
      <c r="S163" s="288"/>
      <c r="T163" s="289"/>
      <c r="U163" s="289"/>
      <c r="V163" s="290"/>
      <c r="W163" s="108"/>
      <c r="X163" s="107"/>
      <c r="Y163" s="107"/>
      <c r="Z163" s="107"/>
      <c r="AA163" s="107"/>
      <c r="AB163" s="107"/>
      <c r="AD163" s="112"/>
      <c r="AE163" s="113"/>
      <c r="AF163" s="113"/>
      <c r="AG163" s="114"/>
      <c r="AH163" s="115"/>
      <c r="AI163" s="115"/>
      <c r="AJ163" s="115"/>
      <c r="AK163" s="257"/>
      <c r="AL163" s="259"/>
      <c r="AM163" s="261"/>
      <c r="AN163" s="261"/>
      <c r="AO163" s="261"/>
      <c r="AP163" s="261"/>
      <c r="AQ163" s="261"/>
      <c r="AR163" s="261"/>
      <c r="AS163" s="261"/>
      <c r="AT163" s="261"/>
      <c r="AU163" s="261"/>
      <c r="AV163" s="261"/>
      <c r="AW163" s="261"/>
      <c r="AX163" s="261"/>
      <c r="AY163" s="259"/>
      <c r="AZ163" s="259"/>
      <c r="BA163" s="262"/>
      <c r="BB163" s="262"/>
      <c r="BC163" s="264"/>
      <c r="BD163" s="264"/>
      <c r="BE163" s="264"/>
      <c r="BF163" s="265"/>
      <c r="BG163" s="268"/>
      <c r="BH163" s="267"/>
      <c r="BI163" s="267"/>
      <c r="BJ163" s="267"/>
      <c r="BK163" s="267"/>
      <c r="BL163" s="267"/>
      <c r="BN163" s="112"/>
      <c r="BO163" s="113"/>
      <c r="BP163" s="113"/>
      <c r="BQ163" s="114"/>
      <c r="BR163" s="115"/>
      <c r="BS163" s="115"/>
      <c r="BT163" s="115"/>
      <c r="BU163" s="276"/>
      <c r="BV163" s="259"/>
      <c r="BW163" s="261"/>
      <c r="BX163" s="261"/>
      <c r="BY163" s="261"/>
      <c r="BZ163" s="261"/>
      <c r="CA163" s="261"/>
      <c r="CB163" s="261"/>
      <c r="CC163" s="261"/>
      <c r="CD163" s="261"/>
      <c r="CE163" s="261"/>
      <c r="CF163" s="261"/>
      <c r="CG163" s="261"/>
      <c r="CH163" s="261"/>
      <c r="CI163" s="259"/>
      <c r="CJ163" s="259"/>
      <c r="CK163" s="262"/>
      <c r="CL163" s="262"/>
      <c r="CM163" s="264"/>
      <c r="CN163" s="264"/>
      <c r="CO163" s="264"/>
      <c r="CP163" s="265"/>
      <c r="CQ163" s="268"/>
      <c r="CR163" s="267"/>
      <c r="CS163" s="267"/>
      <c r="CT163" s="267"/>
      <c r="CU163" s="267"/>
      <c r="CV163" s="267"/>
      <c r="CX163" s="112"/>
      <c r="CY163" s="113"/>
      <c r="CZ163" s="113"/>
      <c r="DA163" s="114"/>
      <c r="DB163" s="115"/>
      <c r="DC163" s="115"/>
      <c r="DD163" s="115"/>
    </row>
    <row r="164" spans="1:108" ht="13.5" customHeight="1">
      <c r="A164" s="88"/>
      <c r="B164" s="90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90"/>
      <c r="P164" s="90"/>
      <c r="Q164" s="102"/>
      <c r="R164" s="102"/>
      <c r="S164" s="285"/>
      <c r="T164" s="286"/>
      <c r="U164" s="286"/>
      <c r="V164" s="287"/>
      <c r="W164" s="106" t="str">
        <f t="shared" ref="W164" si="925">IF(S164="","",IF(Q164="",1*S164,Q164*S164))</f>
        <v/>
      </c>
      <c r="X164" s="107"/>
      <c r="Y164" s="107"/>
      <c r="Z164" s="107"/>
      <c r="AA164" s="107"/>
      <c r="AB164" s="107"/>
      <c r="AD164" s="109"/>
      <c r="AE164" s="110"/>
      <c r="AF164" s="110"/>
      <c r="AG164" s="111"/>
      <c r="AH164" s="115"/>
      <c r="AI164" s="115"/>
      <c r="AJ164" s="115"/>
      <c r="AK164" s="256" t="str">
        <f t="shared" ref="AK164" si="926">IF(A164="","",A164)</f>
        <v/>
      </c>
      <c r="AL164" s="258" t="str">
        <f t="shared" ref="AL164" si="927">IF(B164="","",B164)</f>
        <v/>
      </c>
      <c r="AM164" s="260" t="str">
        <f t="shared" ref="AM164" si="928">IF(C164="","",C164)</f>
        <v/>
      </c>
      <c r="AN164" s="260"/>
      <c r="AO164" s="260"/>
      <c r="AP164" s="260"/>
      <c r="AQ164" s="260"/>
      <c r="AR164" s="260"/>
      <c r="AS164" s="260"/>
      <c r="AT164" s="260"/>
      <c r="AU164" s="260"/>
      <c r="AV164" s="260"/>
      <c r="AW164" s="260"/>
      <c r="AX164" s="260"/>
      <c r="AY164" s="258" t="str">
        <f t="shared" ref="AY164" si="929">IF(O164="","",O164)</f>
        <v/>
      </c>
      <c r="AZ164" s="258"/>
      <c r="BA164" s="262" t="str">
        <f t="shared" ref="BA164" si="930">IF(Q164="","",Q164)</f>
        <v/>
      </c>
      <c r="BB164" s="262"/>
      <c r="BC164" s="263" t="str">
        <f t="shared" ref="BC164" si="931">IF(S164="","",S164)</f>
        <v/>
      </c>
      <c r="BD164" s="264"/>
      <c r="BE164" s="264"/>
      <c r="BF164" s="265"/>
      <c r="BG164" s="266" t="str">
        <f t="shared" ref="BG164" si="932">IF(W164="","",W164)</f>
        <v/>
      </c>
      <c r="BH164" s="267"/>
      <c r="BI164" s="267"/>
      <c r="BJ164" s="267"/>
      <c r="BK164" s="267"/>
      <c r="BL164" s="267"/>
      <c r="BN164" s="109" t="str">
        <f t="shared" ref="BN164" si="933">IF(AD164="","",AD164)</f>
        <v/>
      </c>
      <c r="BO164" s="110"/>
      <c r="BP164" s="110"/>
      <c r="BQ164" s="111"/>
      <c r="BR164" s="115" t="str">
        <f t="shared" ref="BR164" si="934">IF(AH164="","",AH164)</f>
        <v/>
      </c>
      <c r="BS164" s="115"/>
      <c r="BT164" s="115"/>
      <c r="BU164" s="275" t="str">
        <f t="shared" ref="BU164" si="935">IF(A164="","",A164)</f>
        <v/>
      </c>
      <c r="BV164" s="258" t="str">
        <f t="shared" ref="BV164" si="936">IF(B164="","",B164)</f>
        <v/>
      </c>
      <c r="BW164" s="260" t="str">
        <f t="shared" ref="BW164" si="937">IF(C164="","",C164)</f>
        <v/>
      </c>
      <c r="BX164" s="260"/>
      <c r="BY164" s="260"/>
      <c r="BZ164" s="260"/>
      <c r="CA164" s="260"/>
      <c r="CB164" s="260"/>
      <c r="CC164" s="260"/>
      <c r="CD164" s="260"/>
      <c r="CE164" s="260"/>
      <c r="CF164" s="260"/>
      <c r="CG164" s="260"/>
      <c r="CH164" s="260"/>
      <c r="CI164" s="258" t="str">
        <f t="shared" ref="CI164" si="938">IF(O164="","",O164)</f>
        <v/>
      </c>
      <c r="CJ164" s="258"/>
      <c r="CK164" s="262" t="str">
        <f t="shared" ref="CK164" si="939">IF(Q164="","",Q164)</f>
        <v/>
      </c>
      <c r="CL164" s="262"/>
      <c r="CM164" s="263" t="str">
        <f t="shared" ref="CM164" si="940">IF(S164="","",S164)</f>
        <v/>
      </c>
      <c r="CN164" s="264"/>
      <c r="CO164" s="264"/>
      <c r="CP164" s="265"/>
      <c r="CQ164" s="266" t="str">
        <f t="shared" ref="CQ164" si="941">IF(W164="","",W164)</f>
        <v/>
      </c>
      <c r="CR164" s="267"/>
      <c r="CS164" s="267"/>
      <c r="CT164" s="267"/>
      <c r="CU164" s="267"/>
      <c r="CV164" s="267"/>
      <c r="CX164" s="109"/>
      <c r="CY164" s="110"/>
      <c r="CZ164" s="110"/>
      <c r="DA164" s="111"/>
      <c r="DB164" s="115" t="str">
        <f t="shared" ref="DB164" si="942">IF(AD164="","",AD164)</f>
        <v/>
      </c>
      <c r="DC164" s="115"/>
      <c r="DD164" s="115"/>
    </row>
    <row r="165" spans="1:108" ht="13.5" customHeight="1">
      <c r="A165" s="89"/>
      <c r="B165" s="91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91"/>
      <c r="P165" s="91"/>
      <c r="Q165" s="102"/>
      <c r="R165" s="102"/>
      <c r="S165" s="288"/>
      <c r="T165" s="289"/>
      <c r="U165" s="289"/>
      <c r="V165" s="290"/>
      <c r="W165" s="108"/>
      <c r="X165" s="107"/>
      <c r="Y165" s="107"/>
      <c r="Z165" s="107"/>
      <c r="AA165" s="107"/>
      <c r="AB165" s="107"/>
      <c r="AD165" s="112"/>
      <c r="AE165" s="113"/>
      <c r="AF165" s="113"/>
      <c r="AG165" s="114"/>
      <c r="AH165" s="115"/>
      <c r="AI165" s="115"/>
      <c r="AJ165" s="115"/>
      <c r="AK165" s="257"/>
      <c r="AL165" s="259"/>
      <c r="AM165" s="261"/>
      <c r="AN165" s="261"/>
      <c r="AO165" s="261"/>
      <c r="AP165" s="261"/>
      <c r="AQ165" s="261"/>
      <c r="AR165" s="261"/>
      <c r="AS165" s="261"/>
      <c r="AT165" s="261"/>
      <c r="AU165" s="261"/>
      <c r="AV165" s="261"/>
      <c r="AW165" s="261"/>
      <c r="AX165" s="261"/>
      <c r="AY165" s="259"/>
      <c r="AZ165" s="259"/>
      <c r="BA165" s="262"/>
      <c r="BB165" s="262"/>
      <c r="BC165" s="264"/>
      <c r="BD165" s="264"/>
      <c r="BE165" s="264"/>
      <c r="BF165" s="265"/>
      <c r="BG165" s="268"/>
      <c r="BH165" s="267"/>
      <c r="BI165" s="267"/>
      <c r="BJ165" s="267"/>
      <c r="BK165" s="267"/>
      <c r="BL165" s="267"/>
      <c r="BN165" s="112"/>
      <c r="BO165" s="113"/>
      <c r="BP165" s="113"/>
      <c r="BQ165" s="114"/>
      <c r="BR165" s="115"/>
      <c r="BS165" s="115"/>
      <c r="BT165" s="115"/>
      <c r="BU165" s="276"/>
      <c r="BV165" s="259"/>
      <c r="BW165" s="261"/>
      <c r="BX165" s="261"/>
      <c r="BY165" s="261"/>
      <c r="BZ165" s="261"/>
      <c r="CA165" s="261"/>
      <c r="CB165" s="261"/>
      <c r="CC165" s="261"/>
      <c r="CD165" s="261"/>
      <c r="CE165" s="261"/>
      <c r="CF165" s="261"/>
      <c r="CG165" s="261"/>
      <c r="CH165" s="261"/>
      <c r="CI165" s="259"/>
      <c r="CJ165" s="259"/>
      <c r="CK165" s="262"/>
      <c r="CL165" s="262"/>
      <c r="CM165" s="264"/>
      <c r="CN165" s="264"/>
      <c r="CO165" s="264"/>
      <c r="CP165" s="265"/>
      <c r="CQ165" s="268"/>
      <c r="CR165" s="267"/>
      <c r="CS165" s="267"/>
      <c r="CT165" s="267"/>
      <c r="CU165" s="267"/>
      <c r="CV165" s="267"/>
      <c r="CX165" s="112"/>
      <c r="CY165" s="113"/>
      <c r="CZ165" s="113"/>
      <c r="DA165" s="114"/>
      <c r="DB165" s="115"/>
      <c r="DC165" s="115"/>
      <c r="DD165" s="115"/>
    </row>
    <row r="166" spans="1:108" ht="13.5" customHeight="1">
      <c r="A166" s="88"/>
      <c r="B166" s="90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90"/>
      <c r="P166" s="90"/>
      <c r="Q166" s="102"/>
      <c r="R166" s="102"/>
      <c r="S166" s="285"/>
      <c r="T166" s="286"/>
      <c r="U166" s="286"/>
      <c r="V166" s="287"/>
      <c r="W166" s="106" t="str">
        <f t="shared" ref="W166" si="943">IF(S166="","",IF(Q166="",1*S166,Q166*S166))</f>
        <v/>
      </c>
      <c r="X166" s="107"/>
      <c r="Y166" s="107"/>
      <c r="Z166" s="107"/>
      <c r="AA166" s="107"/>
      <c r="AB166" s="107"/>
      <c r="AD166" s="109"/>
      <c r="AE166" s="110"/>
      <c r="AF166" s="110"/>
      <c r="AG166" s="111"/>
      <c r="AH166" s="115"/>
      <c r="AI166" s="115"/>
      <c r="AJ166" s="115"/>
      <c r="AK166" s="256" t="str">
        <f t="shared" ref="AK166" si="944">IF(A166="","",A166)</f>
        <v/>
      </c>
      <c r="AL166" s="258" t="str">
        <f t="shared" ref="AL166" si="945">IF(B166="","",B166)</f>
        <v/>
      </c>
      <c r="AM166" s="260" t="str">
        <f t="shared" ref="AM166" si="946">IF(C166="","",C166)</f>
        <v/>
      </c>
      <c r="AN166" s="260"/>
      <c r="AO166" s="260"/>
      <c r="AP166" s="260"/>
      <c r="AQ166" s="260"/>
      <c r="AR166" s="260"/>
      <c r="AS166" s="260"/>
      <c r="AT166" s="260"/>
      <c r="AU166" s="260"/>
      <c r="AV166" s="260"/>
      <c r="AW166" s="260"/>
      <c r="AX166" s="260"/>
      <c r="AY166" s="258" t="str">
        <f t="shared" ref="AY166" si="947">IF(O166="","",O166)</f>
        <v/>
      </c>
      <c r="AZ166" s="258"/>
      <c r="BA166" s="262" t="str">
        <f t="shared" ref="BA166" si="948">IF(Q166="","",Q166)</f>
        <v/>
      </c>
      <c r="BB166" s="262"/>
      <c r="BC166" s="263" t="str">
        <f t="shared" ref="BC166" si="949">IF(S166="","",S166)</f>
        <v/>
      </c>
      <c r="BD166" s="264"/>
      <c r="BE166" s="264"/>
      <c r="BF166" s="265"/>
      <c r="BG166" s="266" t="str">
        <f t="shared" ref="BG166" si="950">IF(W166="","",W166)</f>
        <v/>
      </c>
      <c r="BH166" s="267"/>
      <c r="BI166" s="267"/>
      <c r="BJ166" s="267"/>
      <c r="BK166" s="267"/>
      <c r="BL166" s="267"/>
      <c r="BN166" s="109" t="str">
        <f t="shared" ref="BN166" si="951">IF(AD166="","",AD166)</f>
        <v/>
      </c>
      <c r="BO166" s="110"/>
      <c r="BP166" s="110"/>
      <c r="BQ166" s="111"/>
      <c r="BR166" s="115" t="str">
        <f t="shared" ref="BR166" si="952">IF(AH166="","",AH166)</f>
        <v/>
      </c>
      <c r="BS166" s="115"/>
      <c r="BT166" s="115"/>
      <c r="BU166" s="275" t="str">
        <f t="shared" ref="BU166" si="953">IF(A166="","",A166)</f>
        <v/>
      </c>
      <c r="BV166" s="258" t="str">
        <f t="shared" ref="BV166" si="954">IF(B166="","",B166)</f>
        <v/>
      </c>
      <c r="BW166" s="260" t="str">
        <f t="shared" ref="BW166" si="955">IF(C166="","",C166)</f>
        <v/>
      </c>
      <c r="BX166" s="260"/>
      <c r="BY166" s="260"/>
      <c r="BZ166" s="260"/>
      <c r="CA166" s="260"/>
      <c r="CB166" s="260"/>
      <c r="CC166" s="260"/>
      <c r="CD166" s="260"/>
      <c r="CE166" s="260"/>
      <c r="CF166" s="260"/>
      <c r="CG166" s="260"/>
      <c r="CH166" s="260"/>
      <c r="CI166" s="258" t="str">
        <f t="shared" ref="CI166" si="956">IF(O166="","",O166)</f>
        <v/>
      </c>
      <c r="CJ166" s="258"/>
      <c r="CK166" s="262" t="str">
        <f t="shared" ref="CK166" si="957">IF(Q166="","",Q166)</f>
        <v/>
      </c>
      <c r="CL166" s="262"/>
      <c r="CM166" s="263" t="str">
        <f t="shared" ref="CM166" si="958">IF(S166="","",S166)</f>
        <v/>
      </c>
      <c r="CN166" s="264"/>
      <c r="CO166" s="264"/>
      <c r="CP166" s="265"/>
      <c r="CQ166" s="266" t="str">
        <f t="shared" ref="CQ166" si="959">IF(W166="","",W166)</f>
        <v/>
      </c>
      <c r="CR166" s="267"/>
      <c r="CS166" s="267"/>
      <c r="CT166" s="267"/>
      <c r="CU166" s="267"/>
      <c r="CV166" s="267"/>
      <c r="CX166" s="109"/>
      <c r="CY166" s="110"/>
      <c r="CZ166" s="110"/>
      <c r="DA166" s="111"/>
      <c r="DB166" s="115" t="str">
        <f t="shared" ref="DB166" si="960">IF(AD166="","",AD166)</f>
        <v/>
      </c>
      <c r="DC166" s="115"/>
      <c r="DD166" s="115"/>
    </row>
    <row r="167" spans="1:108" ht="13.5" customHeight="1">
      <c r="A167" s="89"/>
      <c r="B167" s="91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91"/>
      <c r="P167" s="91"/>
      <c r="Q167" s="102"/>
      <c r="R167" s="102"/>
      <c r="S167" s="288"/>
      <c r="T167" s="289"/>
      <c r="U167" s="289"/>
      <c r="V167" s="290"/>
      <c r="W167" s="108"/>
      <c r="X167" s="107"/>
      <c r="Y167" s="107"/>
      <c r="Z167" s="107"/>
      <c r="AA167" s="107"/>
      <c r="AB167" s="107"/>
      <c r="AD167" s="112"/>
      <c r="AE167" s="113"/>
      <c r="AF167" s="113"/>
      <c r="AG167" s="114"/>
      <c r="AH167" s="115"/>
      <c r="AI167" s="115"/>
      <c r="AJ167" s="115"/>
      <c r="AK167" s="257"/>
      <c r="AL167" s="259"/>
      <c r="AM167" s="261"/>
      <c r="AN167" s="261"/>
      <c r="AO167" s="261"/>
      <c r="AP167" s="261"/>
      <c r="AQ167" s="261"/>
      <c r="AR167" s="261"/>
      <c r="AS167" s="261"/>
      <c r="AT167" s="261"/>
      <c r="AU167" s="261"/>
      <c r="AV167" s="261"/>
      <c r="AW167" s="261"/>
      <c r="AX167" s="261"/>
      <c r="AY167" s="259"/>
      <c r="AZ167" s="259"/>
      <c r="BA167" s="262"/>
      <c r="BB167" s="262"/>
      <c r="BC167" s="264"/>
      <c r="BD167" s="264"/>
      <c r="BE167" s="264"/>
      <c r="BF167" s="265"/>
      <c r="BG167" s="268"/>
      <c r="BH167" s="267"/>
      <c r="BI167" s="267"/>
      <c r="BJ167" s="267"/>
      <c r="BK167" s="267"/>
      <c r="BL167" s="267"/>
      <c r="BN167" s="112"/>
      <c r="BO167" s="113"/>
      <c r="BP167" s="113"/>
      <c r="BQ167" s="114"/>
      <c r="BR167" s="115"/>
      <c r="BS167" s="115"/>
      <c r="BT167" s="115"/>
      <c r="BU167" s="276"/>
      <c r="BV167" s="259"/>
      <c r="BW167" s="261"/>
      <c r="BX167" s="261"/>
      <c r="BY167" s="261"/>
      <c r="BZ167" s="261"/>
      <c r="CA167" s="261"/>
      <c r="CB167" s="261"/>
      <c r="CC167" s="261"/>
      <c r="CD167" s="261"/>
      <c r="CE167" s="261"/>
      <c r="CF167" s="261"/>
      <c r="CG167" s="261"/>
      <c r="CH167" s="261"/>
      <c r="CI167" s="259"/>
      <c r="CJ167" s="259"/>
      <c r="CK167" s="262"/>
      <c r="CL167" s="262"/>
      <c r="CM167" s="264"/>
      <c r="CN167" s="264"/>
      <c r="CO167" s="264"/>
      <c r="CP167" s="265"/>
      <c r="CQ167" s="268"/>
      <c r="CR167" s="267"/>
      <c r="CS167" s="267"/>
      <c r="CT167" s="267"/>
      <c r="CU167" s="267"/>
      <c r="CV167" s="267"/>
      <c r="CX167" s="112"/>
      <c r="CY167" s="113"/>
      <c r="CZ167" s="113"/>
      <c r="DA167" s="114"/>
      <c r="DB167" s="115"/>
      <c r="DC167" s="115"/>
      <c r="DD167" s="115"/>
    </row>
    <row r="168" spans="1:108" ht="13.5" customHeight="1">
      <c r="A168" s="88"/>
      <c r="B168" s="90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90"/>
      <c r="P168" s="90"/>
      <c r="Q168" s="102"/>
      <c r="R168" s="102"/>
      <c r="S168" s="285"/>
      <c r="T168" s="286"/>
      <c r="U168" s="286"/>
      <c r="V168" s="287"/>
      <c r="W168" s="106" t="str">
        <f t="shared" ref="W168" si="961">IF(S168="","",IF(Q168="",1*S168,Q168*S168))</f>
        <v/>
      </c>
      <c r="X168" s="107"/>
      <c r="Y168" s="107"/>
      <c r="Z168" s="107"/>
      <c r="AA168" s="107"/>
      <c r="AB168" s="107"/>
      <c r="AD168" s="109"/>
      <c r="AE168" s="110"/>
      <c r="AF168" s="110"/>
      <c r="AG168" s="111"/>
      <c r="AH168" s="115"/>
      <c r="AI168" s="115"/>
      <c r="AJ168" s="115"/>
      <c r="AK168" s="256" t="str">
        <f t="shared" ref="AK168" si="962">IF(A168="","",A168)</f>
        <v/>
      </c>
      <c r="AL168" s="258" t="str">
        <f t="shared" ref="AL168" si="963">IF(B168="","",B168)</f>
        <v/>
      </c>
      <c r="AM168" s="260" t="str">
        <f t="shared" ref="AM168" si="964">IF(C168="","",C168)</f>
        <v/>
      </c>
      <c r="AN168" s="260"/>
      <c r="AO168" s="260"/>
      <c r="AP168" s="260"/>
      <c r="AQ168" s="260"/>
      <c r="AR168" s="260"/>
      <c r="AS168" s="260"/>
      <c r="AT168" s="260"/>
      <c r="AU168" s="260"/>
      <c r="AV168" s="260"/>
      <c r="AW168" s="260"/>
      <c r="AX168" s="260"/>
      <c r="AY168" s="258" t="str">
        <f t="shared" ref="AY168" si="965">IF(O168="","",O168)</f>
        <v/>
      </c>
      <c r="AZ168" s="258"/>
      <c r="BA168" s="262" t="str">
        <f t="shared" ref="BA168" si="966">IF(Q168="","",Q168)</f>
        <v/>
      </c>
      <c r="BB168" s="262"/>
      <c r="BC168" s="263" t="str">
        <f t="shared" ref="BC168" si="967">IF(S168="","",S168)</f>
        <v/>
      </c>
      <c r="BD168" s="264"/>
      <c r="BE168" s="264"/>
      <c r="BF168" s="265"/>
      <c r="BG168" s="266" t="str">
        <f t="shared" ref="BG168" si="968">IF(W168="","",W168)</f>
        <v/>
      </c>
      <c r="BH168" s="267"/>
      <c r="BI168" s="267"/>
      <c r="BJ168" s="267"/>
      <c r="BK168" s="267"/>
      <c r="BL168" s="267"/>
      <c r="BN168" s="109" t="str">
        <f t="shared" ref="BN168" si="969">IF(AD168="","",AD168)</f>
        <v/>
      </c>
      <c r="BO168" s="110"/>
      <c r="BP168" s="110"/>
      <c r="BQ168" s="111"/>
      <c r="BR168" s="115" t="str">
        <f t="shared" ref="BR168" si="970">IF(AH168="","",AH168)</f>
        <v/>
      </c>
      <c r="BS168" s="115"/>
      <c r="BT168" s="115"/>
      <c r="BU168" s="275" t="str">
        <f t="shared" ref="BU168" si="971">IF(A168="","",A168)</f>
        <v/>
      </c>
      <c r="BV168" s="258" t="str">
        <f t="shared" ref="BV168" si="972">IF(B168="","",B168)</f>
        <v/>
      </c>
      <c r="BW168" s="260" t="str">
        <f t="shared" ref="BW168" si="973">IF(C168="","",C168)</f>
        <v/>
      </c>
      <c r="BX168" s="260"/>
      <c r="BY168" s="260"/>
      <c r="BZ168" s="260"/>
      <c r="CA168" s="260"/>
      <c r="CB168" s="260"/>
      <c r="CC168" s="260"/>
      <c r="CD168" s="260"/>
      <c r="CE168" s="260"/>
      <c r="CF168" s="260"/>
      <c r="CG168" s="260"/>
      <c r="CH168" s="260"/>
      <c r="CI168" s="258" t="str">
        <f t="shared" ref="CI168" si="974">IF(O168="","",O168)</f>
        <v/>
      </c>
      <c r="CJ168" s="258"/>
      <c r="CK168" s="262" t="str">
        <f t="shared" ref="CK168" si="975">IF(Q168="","",Q168)</f>
        <v/>
      </c>
      <c r="CL168" s="262"/>
      <c r="CM168" s="263" t="str">
        <f t="shared" ref="CM168" si="976">IF(S168="","",S168)</f>
        <v/>
      </c>
      <c r="CN168" s="264"/>
      <c r="CO168" s="264"/>
      <c r="CP168" s="265"/>
      <c r="CQ168" s="266" t="str">
        <f t="shared" ref="CQ168" si="977">IF(W168="","",W168)</f>
        <v/>
      </c>
      <c r="CR168" s="267"/>
      <c r="CS168" s="267"/>
      <c r="CT168" s="267"/>
      <c r="CU168" s="267"/>
      <c r="CV168" s="267"/>
      <c r="CX168" s="109"/>
      <c r="CY168" s="110"/>
      <c r="CZ168" s="110"/>
      <c r="DA168" s="111"/>
      <c r="DB168" s="115" t="str">
        <f t="shared" ref="DB168" si="978">IF(AD168="","",AD168)</f>
        <v/>
      </c>
      <c r="DC168" s="115"/>
      <c r="DD168" s="115"/>
    </row>
    <row r="169" spans="1:108" ht="13.5" customHeight="1">
      <c r="A169" s="89"/>
      <c r="B169" s="91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91"/>
      <c r="P169" s="91"/>
      <c r="Q169" s="102"/>
      <c r="R169" s="102"/>
      <c r="S169" s="288"/>
      <c r="T169" s="289"/>
      <c r="U169" s="289"/>
      <c r="V169" s="290"/>
      <c r="W169" s="108"/>
      <c r="X169" s="107"/>
      <c r="Y169" s="107"/>
      <c r="Z169" s="107"/>
      <c r="AA169" s="107"/>
      <c r="AB169" s="107"/>
      <c r="AD169" s="112"/>
      <c r="AE169" s="113"/>
      <c r="AF169" s="113"/>
      <c r="AG169" s="114"/>
      <c r="AH169" s="115"/>
      <c r="AI169" s="115"/>
      <c r="AJ169" s="115"/>
      <c r="AK169" s="257"/>
      <c r="AL169" s="259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  <c r="AX169" s="261"/>
      <c r="AY169" s="259"/>
      <c r="AZ169" s="259"/>
      <c r="BA169" s="262"/>
      <c r="BB169" s="262"/>
      <c r="BC169" s="264"/>
      <c r="BD169" s="264"/>
      <c r="BE169" s="264"/>
      <c r="BF169" s="265"/>
      <c r="BG169" s="268"/>
      <c r="BH169" s="267"/>
      <c r="BI169" s="267"/>
      <c r="BJ169" s="267"/>
      <c r="BK169" s="267"/>
      <c r="BL169" s="267"/>
      <c r="BN169" s="112"/>
      <c r="BO169" s="113"/>
      <c r="BP169" s="113"/>
      <c r="BQ169" s="114"/>
      <c r="BR169" s="115"/>
      <c r="BS169" s="115"/>
      <c r="BT169" s="115"/>
      <c r="BU169" s="276"/>
      <c r="BV169" s="259"/>
      <c r="BW169" s="261"/>
      <c r="BX169" s="261"/>
      <c r="BY169" s="261"/>
      <c r="BZ169" s="261"/>
      <c r="CA169" s="261"/>
      <c r="CB169" s="261"/>
      <c r="CC169" s="261"/>
      <c r="CD169" s="261"/>
      <c r="CE169" s="261"/>
      <c r="CF169" s="261"/>
      <c r="CG169" s="261"/>
      <c r="CH169" s="261"/>
      <c r="CI169" s="259"/>
      <c r="CJ169" s="259"/>
      <c r="CK169" s="262"/>
      <c r="CL169" s="262"/>
      <c r="CM169" s="264"/>
      <c r="CN169" s="264"/>
      <c r="CO169" s="264"/>
      <c r="CP169" s="265"/>
      <c r="CQ169" s="268"/>
      <c r="CR169" s="267"/>
      <c r="CS169" s="267"/>
      <c r="CT169" s="267"/>
      <c r="CU169" s="267"/>
      <c r="CV169" s="267"/>
      <c r="CX169" s="112"/>
      <c r="CY169" s="113"/>
      <c r="CZ169" s="113"/>
      <c r="DA169" s="114"/>
      <c r="DB169" s="115"/>
      <c r="DC169" s="115"/>
      <c r="DD169" s="115"/>
    </row>
    <row r="170" spans="1:108" ht="13.5" customHeight="1">
      <c r="A170" s="88"/>
      <c r="B170" s="90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90"/>
      <c r="P170" s="90"/>
      <c r="Q170" s="102"/>
      <c r="R170" s="102"/>
      <c r="S170" s="285"/>
      <c r="T170" s="286"/>
      <c r="U170" s="286"/>
      <c r="V170" s="287"/>
      <c r="W170" s="106" t="str">
        <f t="shared" ref="W170" si="979">IF(S170="","",IF(Q170="",1*S170,Q170*S170))</f>
        <v/>
      </c>
      <c r="X170" s="107"/>
      <c r="Y170" s="107"/>
      <c r="Z170" s="107"/>
      <c r="AA170" s="107"/>
      <c r="AB170" s="107"/>
      <c r="AD170" s="109"/>
      <c r="AE170" s="110"/>
      <c r="AF170" s="110"/>
      <c r="AG170" s="111"/>
      <c r="AH170" s="115"/>
      <c r="AI170" s="115"/>
      <c r="AJ170" s="115"/>
      <c r="AK170" s="256" t="str">
        <f t="shared" ref="AK170" si="980">IF(A170="","",A170)</f>
        <v/>
      </c>
      <c r="AL170" s="258" t="str">
        <f t="shared" ref="AL170" si="981">IF(B170="","",B170)</f>
        <v/>
      </c>
      <c r="AM170" s="260" t="str">
        <f t="shared" ref="AM170" si="982">IF(C170="","",C170)</f>
        <v/>
      </c>
      <c r="AN170" s="260"/>
      <c r="AO170" s="260"/>
      <c r="AP170" s="260"/>
      <c r="AQ170" s="260"/>
      <c r="AR170" s="260"/>
      <c r="AS170" s="260"/>
      <c r="AT170" s="260"/>
      <c r="AU170" s="260"/>
      <c r="AV170" s="260"/>
      <c r="AW170" s="260"/>
      <c r="AX170" s="260"/>
      <c r="AY170" s="258" t="str">
        <f t="shared" ref="AY170" si="983">IF(O170="","",O170)</f>
        <v/>
      </c>
      <c r="AZ170" s="258"/>
      <c r="BA170" s="262" t="str">
        <f t="shared" ref="BA170" si="984">IF(Q170="","",Q170)</f>
        <v/>
      </c>
      <c r="BB170" s="262"/>
      <c r="BC170" s="263" t="str">
        <f t="shared" ref="BC170" si="985">IF(S170="","",S170)</f>
        <v/>
      </c>
      <c r="BD170" s="264"/>
      <c r="BE170" s="264"/>
      <c r="BF170" s="265"/>
      <c r="BG170" s="266" t="str">
        <f t="shared" ref="BG170" si="986">IF(W170="","",W170)</f>
        <v/>
      </c>
      <c r="BH170" s="267"/>
      <c r="BI170" s="267"/>
      <c r="BJ170" s="267"/>
      <c r="BK170" s="267"/>
      <c r="BL170" s="267"/>
      <c r="BN170" s="109" t="str">
        <f t="shared" ref="BN170" si="987">IF(AD170="","",AD170)</f>
        <v/>
      </c>
      <c r="BO170" s="110"/>
      <c r="BP170" s="110"/>
      <c r="BQ170" s="111"/>
      <c r="BR170" s="115" t="str">
        <f t="shared" ref="BR170" si="988">IF(AH170="","",AH170)</f>
        <v/>
      </c>
      <c r="BS170" s="115"/>
      <c r="BT170" s="115"/>
      <c r="BU170" s="275" t="str">
        <f t="shared" ref="BU170" si="989">IF(A170="","",A170)</f>
        <v/>
      </c>
      <c r="BV170" s="258" t="str">
        <f t="shared" ref="BV170" si="990">IF(B170="","",B170)</f>
        <v/>
      </c>
      <c r="BW170" s="260" t="str">
        <f t="shared" ref="BW170" si="991">IF(C170="","",C170)</f>
        <v/>
      </c>
      <c r="BX170" s="260"/>
      <c r="BY170" s="260"/>
      <c r="BZ170" s="260"/>
      <c r="CA170" s="260"/>
      <c r="CB170" s="260"/>
      <c r="CC170" s="260"/>
      <c r="CD170" s="260"/>
      <c r="CE170" s="260"/>
      <c r="CF170" s="260"/>
      <c r="CG170" s="260"/>
      <c r="CH170" s="260"/>
      <c r="CI170" s="258" t="str">
        <f t="shared" ref="CI170" si="992">IF(O170="","",O170)</f>
        <v/>
      </c>
      <c r="CJ170" s="258"/>
      <c r="CK170" s="262" t="str">
        <f t="shared" ref="CK170" si="993">IF(Q170="","",Q170)</f>
        <v/>
      </c>
      <c r="CL170" s="262"/>
      <c r="CM170" s="263" t="str">
        <f t="shared" ref="CM170" si="994">IF(S170="","",S170)</f>
        <v/>
      </c>
      <c r="CN170" s="264"/>
      <c r="CO170" s="264"/>
      <c r="CP170" s="265"/>
      <c r="CQ170" s="266" t="str">
        <f t="shared" ref="CQ170" si="995">IF(W170="","",W170)</f>
        <v/>
      </c>
      <c r="CR170" s="267"/>
      <c r="CS170" s="267"/>
      <c r="CT170" s="267"/>
      <c r="CU170" s="267"/>
      <c r="CV170" s="267"/>
      <c r="CX170" s="109"/>
      <c r="CY170" s="110"/>
      <c r="CZ170" s="110"/>
      <c r="DA170" s="111"/>
      <c r="DB170" s="115" t="str">
        <f t="shared" ref="DB170" si="996">IF(AD170="","",AD170)</f>
        <v/>
      </c>
      <c r="DC170" s="115"/>
      <c r="DD170" s="115"/>
    </row>
    <row r="171" spans="1:108" ht="13.5" customHeight="1">
      <c r="A171" s="89"/>
      <c r="B171" s="91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91"/>
      <c r="P171" s="91"/>
      <c r="Q171" s="102"/>
      <c r="R171" s="102"/>
      <c r="S171" s="288"/>
      <c r="T171" s="289"/>
      <c r="U171" s="289"/>
      <c r="V171" s="290"/>
      <c r="W171" s="108"/>
      <c r="X171" s="107"/>
      <c r="Y171" s="107"/>
      <c r="Z171" s="107"/>
      <c r="AA171" s="107"/>
      <c r="AB171" s="107"/>
      <c r="AD171" s="112"/>
      <c r="AE171" s="113"/>
      <c r="AF171" s="113"/>
      <c r="AG171" s="114"/>
      <c r="AH171" s="115"/>
      <c r="AI171" s="115"/>
      <c r="AJ171" s="115"/>
      <c r="AK171" s="257"/>
      <c r="AL171" s="259"/>
      <c r="AM171" s="261"/>
      <c r="AN171" s="261"/>
      <c r="AO171" s="261"/>
      <c r="AP171" s="261"/>
      <c r="AQ171" s="261"/>
      <c r="AR171" s="261"/>
      <c r="AS171" s="261"/>
      <c r="AT171" s="261"/>
      <c r="AU171" s="261"/>
      <c r="AV171" s="261"/>
      <c r="AW171" s="261"/>
      <c r="AX171" s="261"/>
      <c r="AY171" s="259"/>
      <c r="AZ171" s="259"/>
      <c r="BA171" s="262"/>
      <c r="BB171" s="262"/>
      <c r="BC171" s="264"/>
      <c r="BD171" s="264"/>
      <c r="BE171" s="264"/>
      <c r="BF171" s="265"/>
      <c r="BG171" s="268"/>
      <c r="BH171" s="267"/>
      <c r="BI171" s="267"/>
      <c r="BJ171" s="267"/>
      <c r="BK171" s="267"/>
      <c r="BL171" s="267"/>
      <c r="BN171" s="112"/>
      <c r="BO171" s="113"/>
      <c r="BP171" s="113"/>
      <c r="BQ171" s="114"/>
      <c r="BR171" s="115"/>
      <c r="BS171" s="115"/>
      <c r="BT171" s="115"/>
      <c r="BU171" s="276"/>
      <c r="BV171" s="259"/>
      <c r="BW171" s="261"/>
      <c r="BX171" s="261"/>
      <c r="BY171" s="261"/>
      <c r="BZ171" s="261"/>
      <c r="CA171" s="261"/>
      <c r="CB171" s="261"/>
      <c r="CC171" s="261"/>
      <c r="CD171" s="261"/>
      <c r="CE171" s="261"/>
      <c r="CF171" s="261"/>
      <c r="CG171" s="261"/>
      <c r="CH171" s="261"/>
      <c r="CI171" s="259"/>
      <c r="CJ171" s="259"/>
      <c r="CK171" s="262"/>
      <c r="CL171" s="262"/>
      <c r="CM171" s="264"/>
      <c r="CN171" s="264"/>
      <c r="CO171" s="264"/>
      <c r="CP171" s="265"/>
      <c r="CQ171" s="268"/>
      <c r="CR171" s="267"/>
      <c r="CS171" s="267"/>
      <c r="CT171" s="267"/>
      <c r="CU171" s="267"/>
      <c r="CV171" s="267"/>
      <c r="CX171" s="112"/>
      <c r="CY171" s="113"/>
      <c r="CZ171" s="113"/>
      <c r="DA171" s="114"/>
      <c r="DB171" s="115"/>
      <c r="DC171" s="115"/>
      <c r="DD171" s="115"/>
    </row>
    <row r="172" spans="1:108" ht="13.5" customHeight="1">
      <c r="A172" s="88"/>
      <c r="B172" s="90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90"/>
      <c r="P172" s="90"/>
      <c r="Q172" s="102"/>
      <c r="R172" s="102"/>
      <c r="S172" s="285"/>
      <c r="T172" s="286"/>
      <c r="U172" s="286"/>
      <c r="V172" s="287"/>
      <c r="W172" s="106" t="str">
        <f t="shared" ref="W172" si="997">IF(S172="","",IF(Q172="",1*S172,Q172*S172))</f>
        <v/>
      </c>
      <c r="X172" s="107"/>
      <c r="Y172" s="107"/>
      <c r="Z172" s="107"/>
      <c r="AA172" s="107"/>
      <c r="AB172" s="107"/>
      <c r="AD172" s="109"/>
      <c r="AE172" s="110"/>
      <c r="AF172" s="110"/>
      <c r="AG172" s="111"/>
      <c r="AH172" s="115"/>
      <c r="AI172" s="115"/>
      <c r="AJ172" s="115"/>
      <c r="AK172" s="256" t="str">
        <f t="shared" ref="AK172" si="998">IF(A172="","",A172)</f>
        <v/>
      </c>
      <c r="AL172" s="258" t="str">
        <f t="shared" ref="AL172" si="999">IF(B172="","",B172)</f>
        <v/>
      </c>
      <c r="AM172" s="260" t="str">
        <f t="shared" ref="AM172" si="1000">IF(C172="","",C172)</f>
        <v/>
      </c>
      <c r="AN172" s="260"/>
      <c r="AO172" s="260"/>
      <c r="AP172" s="260"/>
      <c r="AQ172" s="260"/>
      <c r="AR172" s="260"/>
      <c r="AS172" s="260"/>
      <c r="AT172" s="260"/>
      <c r="AU172" s="260"/>
      <c r="AV172" s="260"/>
      <c r="AW172" s="260"/>
      <c r="AX172" s="260"/>
      <c r="AY172" s="258" t="str">
        <f t="shared" ref="AY172" si="1001">IF(O172="","",O172)</f>
        <v/>
      </c>
      <c r="AZ172" s="258"/>
      <c r="BA172" s="262" t="str">
        <f t="shared" ref="BA172" si="1002">IF(Q172="","",Q172)</f>
        <v/>
      </c>
      <c r="BB172" s="262"/>
      <c r="BC172" s="263" t="str">
        <f t="shared" ref="BC172" si="1003">IF(S172="","",S172)</f>
        <v/>
      </c>
      <c r="BD172" s="264"/>
      <c r="BE172" s="264"/>
      <c r="BF172" s="265"/>
      <c r="BG172" s="266" t="str">
        <f t="shared" ref="BG172" si="1004">IF(W172="","",W172)</f>
        <v/>
      </c>
      <c r="BH172" s="267"/>
      <c r="BI172" s="267"/>
      <c r="BJ172" s="267"/>
      <c r="BK172" s="267"/>
      <c r="BL172" s="267"/>
      <c r="BN172" s="109" t="str">
        <f t="shared" ref="BN172" si="1005">IF(AD172="","",AD172)</f>
        <v/>
      </c>
      <c r="BO172" s="110"/>
      <c r="BP172" s="110"/>
      <c r="BQ172" s="111"/>
      <c r="BR172" s="115" t="str">
        <f t="shared" ref="BR172" si="1006">IF(AH172="","",AH172)</f>
        <v/>
      </c>
      <c r="BS172" s="115"/>
      <c r="BT172" s="115"/>
      <c r="BU172" s="275" t="str">
        <f t="shared" ref="BU172" si="1007">IF(A172="","",A172)</f>
        <v/>
      </c>
      <c r="BV172" s="258" t="str">
        <f t="shared" ref="BV172" si="1008">IF(B172="","",B172)</f>
        <v/>
      </c>
      <c r="BW172" s="260" t="str">
        <f t="shared" ref="BW172" si="1009">IF(C172="","",C172)</f>
        <v/>
      </c>
      <c r="BX172" s="260"/>
      <c r="BY172" s="260"/>
      <c r="BZ172" s="260"/>
      <c r="CA172" s="260"/>
      <c r="CB172" s="260"/>
      <c r="CC172" s="260"/>
      <c r="CD172" s="260"/>
      <c r="CE172" s="260"/>
      <c r="CF172" s="260"/>
      <c r="CG172" s="260"/>
      <c r="CH172" s="260"/>
      <c r="CI172" s="258" t="str">
        <f t="shared" ref="CI172" si="1010">IF(O172="","",O172)</f>
        <v/>
      </c>
      <c r="CJ172" s="258"/>
      <c r="CK172" s="262" t="str">
        <f t="shared" ref="CK172" si="1011">IF(Q172="","",Q172)</f>
        <v/>
      </c>
      <c r="CL172" s="262"/>
      <c r="CM172" s="263" t="str">
        <f t="shared" ref="CM172" si="1012">IF(S172="","",S172)</f>
        <v/>
      </c>
      <c r="CN172" s="264"/>
      <c r="CO172" s="264"/>
      <c r="CP172" s="265"/>
      <c r="CQ172" s="266" t="str">
        <f t="shared" ref="CQ172" si="1013">IF(W172="","",W172)</f>
        <v/>
      </c>
      <c r="CR172" s="267"/>
      <c r="CS172" s="267"/>
      <c r="CT172" s="267"/>
      <c r="CU172" s="267"/>
      <c r="CV172" s="267"/>
      <c r="CX172" s="109"/>
      <c r="CY172" s="110"/>
      <c r="CZ172" s="110"/>
      <c r="DA172" s="111"/>
      <c r="DB172" s="115" t="str">
        <f t="shared" ref="DB172" si="1014">IF(AD172="","",AD172)</f>
        <v/>
      </c>
      <c r="DC172" s="115"/>
      <c r="DD172" s="115"/>
    </row>
    <row r="173" spans="1:108" ht="13.5" customHeight="1">
      <c r="A173" s="89"/>
      <c r="B173" s="91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91"/>
      <c r="P173" s="91"/>
      <c r="Q173" s="102"/>
      <c r="R173" s="102"/>
      <c r="S173" s="288"/>
      <c r="T173" s="289"/>
      <c r="U173" s="289"/>
      <c r="V173" s="290"/>
      <c r="W173" s="108"/>
      <c r="X173" s="107"/>
      <c r="Y173" s="107"/>
      <c r="Z173" s="107"/>
      <c r="AA173" s="107"/>
      <c r="AB173" s="107"/>
      <c r="AD173" s="112"/>
      <c r="AE173" s="113"/>
      <c r="AF173" s="113"/>
      <c r="AG173" s="114"/>
      <c r="AH173" s="115"/>
      <c r="AI173" s="115"/>
      <c r="AJ173" s="115"/>
      <c r="AK173" s="257"/>
      <c r="AL173" s="259"/>
      <c r="AM173" s="261"/>
      <c r="AN173" s="261"/>
      <c r="AO173" s="261"/>
      <c r="AP173" s="261"/>
      <c r="AQ173" s="261"/>
      <c r="AR173" s="261"/>
      <c r="AS173" s="261"/>
      <c r="AT173" s="261"/>
      <c r="AU173" s="261"/>
      <c r="AV173" s="261"/>
      <c r="AW173" s="261"/>
      <c r="AX173" s="261"/>
      <c r="AY173" s="259"/>
      <c r="AZ173" s="259"/>
      <c r="BA173" s="262"/>
      <c r="BB173" s="262"/>
      <c r="BC173" s="264"/>
      <c r="BD173" s="264"/>
      <c r="BE173" s="264"/>
      <c r="BF173" s="265"/>
      <c r="BG173" s="268"/>
      <c r="BH173" s="267"/>
      <c r="BI173" s="267"/>
      <c r="BJ173" s="267"/>
      <c r="BK173" s="267"/>
      <c r="BL173" s="267"/>
      <c r="BN173" s="112"/>
      <c r="BO173" s="113"/>
      <c r="BP173" s="113"/>
      <c r="BQ173" s="114"/>
      <c r="BR173" s="115"/>
      <c r="BS173" s="115"/>
      <c r="BT173" s="115"/>
      <c r="BU173" s="276"/>
      <c r="BV173" s="259"/>
      <c r="BW173" s="261"/>
      <c r="BX173" s="261"/>
      <c r="BY173" s="261"/>
      <c r="BZ173" s="261"/>
      <c r="CA173" s="261"/>
      <c r="CB173" s="261"/>
      <c r="CC173" s="261"/>
      <c r="CD173" s="261"/>
      <c r="CE173" s="261"/>
      <c r="CF173" s="261"/>
      <c r="CG173" s="261"/>
      <c r="CH173" s="261"/>
      <c r="CI173" s="259"/>
      <c r="CJ173" s="259"/>
      <c r="CK173" s="262"/>
      <c r="CL173" s="262"/>
      <c r="CM173" s="264"/>
      <c r="CN173" s="264"/>
      <c r="CO173" s="264"/>
      <c r="CP173" s="265"/>
      <c r="CQ173" s="268"/>
      <c r="CR173" s="267"/>
      <c r="CS173" s="267"/>
      <c r="CT173" s="267"/>
      <c r="CU173" s="267"/>
      <c r="CV173" s="267"/>
      <c r="CX173" s="112"/>
      <c r="CY173" s="113"/>
      <c r="CZ173" s="113"/>
      <c r="DA173" s="114"/>
      <c r="DB173" s="115"/>
      <c r="DC173" s="115"/>
      <c r="DD173" s="115"/>
    </row>
    <row r="174" spans="1:108" ht="13.5" customHeight="1">
      <c r="A174" s="88"/>
      <c r="B174" s="90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90"/>
      <c r="P174" s="90"/>
      <c r="Q174" s="102"/>
      <c r="R174" s="102"/>
      <c r="S174" s="285"/>
      <c r="T174" s="286"/>
      <c r="U174" s="286"/>
      <c r="V174" s="287"/>
      <c r="W174" s="106" t="str">
        <f t="shared" ref="W174" si="1015">IF(S174="","",IF(Q174="",1*S174,Q174*S174))</f>
        <v/>
      </c>
      <c r="X174" s="107"/>
      <c r="Y174" s="107"/>
      <c r="Z174" s="107"/>
      <c r="AA174" s="107"/>
      <c r="AB174" s="107"/>
      <c r="AD174" s="109"/>
      <c r="AE174" s="110"/>
      <c r="AF174" s="110"/>
      <c r="AG174" s="111"/>
      <c r="AH174" s="115"/>
      <c r="AI174" s="115"/>
      <c r="AJ174" s="115"/>
      <c r="AK174" s="256" t="str">
        <f t="shared" ref="AK174" si="1016">IF(A174="","",A174)</f>
        <v/>
      </c>
      <c r="AL174" s="258" t="str">
        <f t="shared" ref="AL174" si="1017">IF(B174="","",B174)</f>
        <v/>
      </c>
      <c r="AM174" s="260" t="str">
        <f t="shared" ref="AM174" si="1018">IF(C174="","",C174)</f>
        <v/>
      </c>
      <c r="AN174" s="260"/>
      <c r="AO174" s="260"/>
      <c r="AP174" s="260"/>
      <c r="AQ174" s="260"/>
      <c r="AR174" s="260"/>
      <c r="AS174" s="260"/>
      <c r="AT174" s="260"/>
      <c r="AU174" s="260"/>
      <c r="AV174" s="260"/>
      <c r="AW174" s="260"/>
      <c r="AX174" s="260"/>
      <c r="AY174" s="258" t="str">
        <f t="shared" ref="AY174" si="1019">IF(O174="","",O174)</f>
        <v/>
      </c>
      <c r="AZ174" s="258"/>
      <c r="BA174" s="262" t="str">
        <f t="shared" ref="BA174" si="1020">IF(Q174="","",Q174)</f>
        <v/>
      </c>
      <c r="BB174" s="262"/>
      <c r="BC174" s="263" t="str">
        <f t="shared" ref="BC174" si="1021">IF(S174="","",S174)</f>
        <v/>
      </c>
      <c r="BD174" s="264"/>
      <c r="BE174" s="264"/>
      <c r="BF174" s="265"/>
      <c r="BG174" s="266" t="str">
        <f t="shared" ref="BG174" si="1022">IF(W174="","",W174)</f>
        <v/>
      </c>
      <c r="BH174" s="267"/>
      <c r="BI174" s="267"/>
      <c r="BJ174" s="267"/>
      <c r="BK174" s="267"/>
      <c r="BL174" s="267"/>
      <c r="BN174" s="109" t="str">
        <f t="shared" ref="BN174" si="1023">IF(AD174="","",AD174)</f>
        <v/>
      </c>
      <c r="BO174" s="110"/>
      <c r="BP174" s="110"/>
      <c r="BQ174" s="111"/>
      <c r="BR174" s="115" t="str">
        <f t="shared" ref="BR174" si="1024">IF(AH174="","",AH174)</f>
        <v/>
      </c>
      <c r="BS174" s="115"/>
      <c r="BT174" s="115"/>
      <c r="BU174" s="275" t="str">
        <f t="shared" ref="BU174" si="1025">IF(A174="","",A174)</f>
        <v/>
      </c>
      <c r="BV174" s="258" t="str">
        <f t="shared" ref="BV174" si="1026">IF(B174="","",B174)</f>
        <v/>
      </c>
      <c r="BW174" s="260" t="str">
        <f t="shared" ref="BW174" si="1027">IF(C174="","",C174)</f>
        <v/>
      </c>
      <c r="BX174" s="260"/>
      <c r="BY174" s="260"/>
      <c r="BZ174" s="260"/>
      <c r="CA174" s="260"/>
      <c r="CB174" s="260"/>
      <c r="CC174" s="260"/>
      <c r="CD174" s="260"/>
      <c r="CE174" s="260"/>
      <c r="CF174" s="260"/>
      <c r="CG174" s="260"/>
      <c r="CH174" s="260"/>
      <c r="CI174" s="258" t="str">
        <f t="shared" ref="CI174" si="1028">IF(O174="","",O174)</f>
        <v/>
      </c>
      <c r="CJ174" s="258"/>
      <c r="CK174" s="262" t="str">
        <f t="shared" ref="CK174" si="1029">IF(Q174="","",Q174)</f>
        <v/>
      </c>
      <c r="CL174" s="262"/>
      <c r="CM174" s="263" t="str">
        <f t="shared" ref="CM174" si="1030">IF(S174="","",S174)</f>
        <v/>
      </c>
      <c r="CN174" s="264"/>
      <c r="CO174" s="264"/>
      <c r="CP174" s="265"/>
      <c r="CQ174" s="266" t="str">
        <f t="shared" ref="CQ174" si="1031">IF(W174="","",W174)</f>
        <v/>
      </c>
      <c r="CR174" s="267"/>
      <c r="CS174" s="267"/>
      <c r="CT174" s="267"/>
      <c r="CU174" s="267"/>
      <c r="CV174" s="267"/>
      <c r="CX174" s="109"/>
      <c r="CY174" s="110"/>
      <c r="CZ174" s="110"/>
      <c r="DA174" s="111"/>
      <c r="DB174" s="115" t="str">
        <f t="shared" ref="DB174" si="1032">IF(AD174="","",AD174)</f>
        <v/>
      </c>
      <c r="DC174" s="115"/>
      <c r="DD174" s="115"/>
    </row>
    <row r="175" spans="1:108" ht="13.5" customHeight="1">
      <c r="A175" s="89"/>
      <c r="B175" s="91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91"/>
      <c r="P175" s="91"/>
      <c r="Q175" s="102"/>
      <c r="R175" s="102"/>
      <c r="S175" s="288"/>
      <c r="T175" s="289"/>
      <c r="U175" s="289"/>
      <c r="V175" s="290"/>
      <c r="W175" s="108"/>
      <c r="X175" s="107"/>
      <c r="Y175" s="107"/>
      <c r="Z175" s="107"/>
      <c r="AA175" s="107"/>
      <c r="AB175" s="107"/>
      <c r="AD175" s="112"/>
      <c r="AE175" s="113"/>
      <c r="AF175" s="113"/>
      <c r="AG175" s="114"/>
      <c r="AH175" s="115"/>
      <c r="AI175" s="115"/>
      <c r="AJ175" s="115"/>
      <c r="AK175" s="257"/>
      <c r="AL175" s="259"/>
      <c r="AM175" s="261"/>
      <c r="AN175" s="261"/>
      <c r="AO175" s="261"/>
      <c r="AP175" s="261"/>
      <c r="AQ175" s="261"/>
      <c r="AR175" s="261"/>
      <c r="AS175" s="261"/>
      <c r="AT175" s="261"/>
      <c r="AU175" s="261"/>
      <c r="AV175" s="261"/>
      <c r="AW175" s="261"/>
      <c r="AX175" s="261"/>
      <c r="AY175" s="259"/>
      <c r="AZ175" s="259"/>
      <c r="BA175" s="262"/>
      <c r="BB175" s="262"/>
      <c r="BC175" s="264"/>
      <c r="BD175" s="264"/>
      <c r="BE175" s="264"/>
      <c r="BF175" s="265"/>
      <c r="BG175" s="268"/>
      <c r="BH175" s="267"/>
      <c r="BI175" s="267"/>
      <c r="BJ175" s="267"/>
      <c r="BK175" s="267"/>
      <c r="BL175" s="267"/>
      <c r="BN175" s="112"/>
      <c r="BO175" s="113"/>
      <c r="BP175" s="113"/>
      <c r="BQ175" s="114"/>
      <c r="BR175" s="115"/>
      <c r="BS175" s="115"/>
      <c r="BT175" s="115"/>
      <c r="BU175" s="276"/>
      <c r="BV175" s="259"/>
      <c r="BW175" s="261"/>
      <c r="BX175" s="261"/>
      <c r="BY175" s="261"/>
      <c r="BZ175" s="261"/>
      <c r="CA175" s="261"/>
      <c r="CB175" s="261"/>
      <c r="CC175" s="261"/>
      <c r="CD175" s="261"/>
      <c r="CE175" s="261"/>
      <c r="CF175" s="261"/>
      <c r="CG175" s="261"/>
      <c r="CH175" s="261"/>
      <c r="CI175" s="259"/>
      <c r="CJ175" s="259"/>
      <c r="CK175" s="262"/>
      <c r="CL175" s="262"/>
      <c r="CM175" s="264"/>
      <c r="CN175" s="264"/>
      <c r="CO175" s="264"/>
      <c r="CP175" s="265"/>
      <c r="CQ175" s="268"/>
      <c r="CR175" s="267"/>
      <c r="CS175" s="267"/>
      <c r="CT175" s="267"/>
      <c r="CU175" s="267"/>
      <c r="CV175" s="267"/>
      <c r="CX175" s="112"/>
      <c r="CY175" s="113"/>
      <c r="CZ175" s="113"/>
      <c r="DA175" s="114"/>
      <c r="DB175" s="115"/>
      <c r="DC175" s="115"/>
      <c r="DD175" s="115"/>
    </row>
    <row r="176" spans="1:108" ht="13.5" customHeight="1">
      <c r="A176" s="88"/>
      <c r="B176" s="90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90"/>
      <c r="P176" s="90"/>
      <c r="Q176" s="102"/>
      <c r="R176" s="102"/>
      <c r="S176" s="285"/>
      <c r="T176" s="286"/>
      <c r="U176" s="286"/>
      <c r="V176" s="287"/>
      <c r="W176" s="106" t="str">
        <f t="shared" ref="W176" si="1033">IF(S176="","",IF(Q176="",1*S176,Q176*S176))</f>
        <v/>
      </c>
      <c r="X176" s="107"/>
      <c r="Y176" s="107"/>
      <c r="Z176" s="107"/>
      <c r="AA176" s="107"/>
      <c r="AB176" s="107"/>
      <c r="AD176" s="109"/>
      <c r="AE176" s="110"/>
      <c r="AF176" s="110"/>
      <c r="AG176" s="111"/>
      <c r="AH176" s="115"/>
      <c r="AI176" s="115"/>
      <c r="AJ176" s="115"/>
      <c r="AK176" s="256" t="str">
        <f t="shared" ref="AK176" si="1034">IF(A176="","",A176)</f>
        <v/>
      </c>
      <c r="AL176" s="258" t="str">
        <f t="shared" ref="AL176" si="1035">IF(B176="","",B176)</f>
        <v/>
      </c>
      <c r="AM176" s="260" t="str">
        <f t="shared" ref="AM176" si="1036">IF(C176="","",C176)</f>
        <v/>
      </c>
      <c r="AN176" s="260"/>
      <c r="AO176" s="260"/>
      <c r="AP176" s="260"/>
      <c r="AQ176" s="260"/>
      <c r="AR176" s="260"/>
      <c r="AS176" s="260"/>
      <c r="AT176" s="260"/>
      <c r="AU176" s="260"/>
      <c r="AV176" s="260"/>
      <c r="AW176" s="260"/>
      <c r="AX176" s="260"/>
      <c r="AY176" s="258" t="str">
        <f t="shared" ref="AY176" si="1037">IF(O176="","",O176)</f>
        <v/>
      </c>
      <c r="AZ176" s="258"/>
      <c r="BA176" s="262" t="str">
        <f t="shared" ref="BA176" si="1038">IF(Q176="","",Q176)</f>
        <v/>
      </c>
      <c r="BB176" s="262"/>
      <c r="BC176" s="263" t="str">
        <f t="shared" ref="BC176" si="1039">IF(S176="","",S176)</f>
        <v/>
      </c>
      <c r="BD176" s="264"/>
      <c r="BE176" s="264"/>
      <c r="BF176" s="265"/>
      <c r="BG176" s="266" t="str">
        <f t="shared" ref="BG176" si="1040">IF(W176="","",W176)</f>
        <v/>
      </c>
      <c r="BH176" s="267"/>
      <c r="BI176" s="267"/>
      <c r="BJ176" s="267"/>
      <c r="BK176" s="267"/>
      <c r="BL176" s="267"/>
      <c r="BN176" s="109" t="str">
        <f t="shared" ref="BN176" si="1041">IF(AD176="","",AD176)</f>
        <v/>
      </c>
      <c r="BO176" s="110"/>
      <c r="BP176" s="110"/>
      <c r="BQ176" s="111"/>
      <c r="BR176" s="115" t="str">
        <f t="shared" ref="BR176" si="1042">IF(AH176="","",AH176)</f>
        <v/>
      </c>
      <c r="BS176" s="115"/>
      <c r="BT176" s="115"/>
      <c r="BU176" s="275" t="str">
        <f t="shared" ref="BU176" si="1043">IF(A176="","",A176)</f>
        <v/>
      </c>
      <c r="BV176" s="258" t="str">
        <f t="shared" ref="BV176" si="1044">IF(B176="","",B176)</f>
        <v/>
      </c>
      <c r="BW176" s="260" t="str">
        <f t="shared" ref="BW176" si="1045">IF(C176="","",C176)</f>
        <v/>
      </c>
      <c r="BX176" s="260"/>
      <c r="BY176" s="260"/>
      <c r="BZ176" s="260"/>
      <c r="CA176" s="260"/>
      <c r="CB176" s="260"/>
      <c r="CC176" s="260"/>
      <c r="CD176" s="260"/>
      <c r="CE176" s="260"/>
      <c r="CF176" s="260"/>
      <c r="CG176" s="260"/>
      <c r="CH176" s="260"/>
      <c r="CI176" s="258" t="str">
        <f t="shared" ref="CI176" si="1046">IF(O176="","",O176)</f>
        <v/>
      </c>
      <c r="CJ176" s="258"/>
      <c r="CK176" s="262" t="str">
        <f t="shared" ref="CK176" si="1047">IF(Q176="","",Q176)</f>
        <v/>
      </c>
      <c r="CL176" s="262"/>
      <c r="CM176" s="263" t="str">
        <f t="shared" ref="CM176" si="1048">IF(S176="","",S176)</f>
        <v/>
      </c>
      <c r="CN176" s="264"/>
      <c r="CO176" s="264"/>
      <c r="CP176" s="265"/>
      <c r="CQ176" s="266" t="str">
        <f t="shared" ref="CQ176" si="1049">IF(W176="","",W176)</f>
        <v/>
      </c>
      <c r="CR176" s="267"/>
      <c r="CS176" s="267"/>
      <c r="CT176" s="267"/>
      <c r="CU176" s="267"/>
      <c r="CV176" s="267"/>
      <c r="CX176" s="109"/>
      <c r="CY176" s="110"/>
      <c r="CZ176" s="110"/>
      <c r="DA176" s="111"/>
      <c r="DB176" s="115" t="str">
        <f t="shared" ref="DB176" si="1050">IF(AD176="","",AD176)</f>
        <v/>
      </c>
      <c r="DC176" s="115"/>
      <c r="DD176" s="115"/>
    </row>
    <row r="177" spans="1:108" ht="13.5" customHeight="1">
      <c r="A177" s="89"/>
      <c r="B177" s="91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91"/>
      <c r="P177" s="91"/>
      <c r="Q177" s="102"/>
      <c r="R177" s="102"/>
      <c r="S177" s="288"/>
      <c r="T177" s="289"/>
      <c r="U177" s="289"/>
      <c r="V177" s="290"/>
      <c r="W177" s="108"/>
      <c r="X177" s="107"/>
      <c r="Y177" s="107"/>
      <c r="Z177" s="107"/>
      <c r="AA177" s="107"/>
      <c r="AB177" s="107"/>
      <c r="AD177" s="112"/>
      <c r="AE177" s="113"/>
      <c r="AF177" s="113"/>
      <c r="AG177" s="114"/>
      <c r="AH177" s="115"/>
      <c r="AI177" s="115"/>
      <c r="AJ177" s="115"/>
      <c r="AK177" s="257"/>
      <c r="AL177" s="259"/>
      <c r="AM177" s="261"/>
      <c r="AN177" s="261"/>
      <c r="AO177" s="261"/>
      <c r="AP177" s="261"/>
      <c r="AQ177" s="261"/>
      <c r="AR177" s="261"/>
      <c r="AS177" s="261"/>
      <c r="AT177" s="261"/>
      <c r="AU177" s="261"/>
      <c r="AV177" s="261"/>
      <c r="AW177" s="261"/>
      <c r="AX177" s="261"/>
      <c r="AY177" s="259"/>
      <c r="AZ177" s="259"/>
      <c r="BA177" s="262"/>
      <c r="BB177" s="262"/>
      <c r="BC177" s="264"/>
      <c r="BD177" s="264"/>
      <c r="BE177" s="264"/>
      <c r="BF177" s="265"/>
      <c r="BG177" s="268"/>
      <c r="BH177" s="267"/>
      <c r="BI177" s="267"/>
      <c r="BJ177" s="267"/>
      <c r="BK177" s="267"/>
      <c r="BL177" s="267"/>
      <c r="BN177" s="112"/>
      <c r="BO177" s="113"/>
      <c r="BP177" s="113"/>
      <c r="BQ177" s="114"/>
      <c r="BR177" s="115"/>
      <c r="BS177" s="115"/>
      <c r="BT177" s="115"/>
      <c r="BU177" s="276"/>
      <c r="BV177" s="259"/>
      <c r="BW177" s="261"/>
      <c r="BX177" s="261"/>
      <c r="BY177" s="261"/>
      <c r="BZ177" s="261"/>
      <c r="CA177" s="261"/>
      <c r="CB177" s="261"/>
      <c r="CC177" s="261"/>
      <c r="CD177" s="261"/>
      <c r="CE177" s="261"/>
      <c r="CF177" s="261"/>
      <c r="CG177" s="261"/>
      <c r="CH177" s="261"/>
      <c r="CI177" s="259"/>
      <c r="CJ177" s="259"/>
      <c r="CK177" s="262"/>
      <c r="CL177" s="262"/>
      <c r="CM177" s="264"/>
      <c r="CN177" s="264"/>
      <c r="CO177" s="264"/>
      <c r="CP177" s="265"/>
      <c r="CQ177" s="268"/>
      <c r="CR177" s="267"/>
      <c r="CS177" s="267"/>
      <c r="CT177" s="267"/>
      <c r="CU177" s="267"/>
      <c r="CV177" s="267"/>
      <c r="CX177" s="112"/>
      <c r="CY177" s="113"/>
      <c r="CZ177" s="113"/>
      <c r="DA177" s="114"/>
      <c r="DB177" s="115"/>
      <c r="DC177" s="115"/>
      <c r="DD177" s="115"/>
    </row>
    <row r="178" spans="1:108" ht="13.5" customHeight="1">
      <c r="A178" s="88"/>
      <c r="B178" s="90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90"/>
      <c r="P178" s="90"/>
      <c r="Q178" s="102"/>
      <c r="R178" s="102"/>
      <c r="S178" s="285"/>
      <c r="T178" s="286"/>
      <c r="U178" s="286"/>
      <c r="V178" s="287"/>
      <c r="W178" s="106" t="str">
        <f t="shared" ref="W178" si="1051">IF(S178="","",IF(Q178="",1*S178,Q178*S178))</f>
        <v/>
      </c>
      <c r="X178" s="107"/>
      <c r="Y178" s="107"/>
      <c r="Z178" s="107"/>
      <c r="AA178" s="107"/>
      <c r="AB178" s="107"/>
      <c r="AD178" s="109"/>
      <c r="AE178" s="110"/>
      <c r="AF178" s="110"/>
      <c r="AG178" s="111"/>
      <c r="AH178" s="115"/>
      <c r="AI178" s="115"/>
      <c r="AJ178" s="115"/>
      <c r="AK178" s="256" t="str">
        <f t="shared" ref="AK178" si="1052">IF(A178="","",A178)</f>
        <v/>
      </c>
      <c r="AL178" s="258" t="str">
        <f t="shared" ref="AL178" si="1053">IF(B178="","",B178)</f>
        <v/>
      </c>
      <c r="AM178" s="260" t="str">
        <f t="shared" ref="AM178" si="1054">IF(C178="","",C178)</f>
        <v/>
      </c>
      <c r="AN178" s="260"/>
      <c r="AO178" s="260"/>
      <c r="AP178" s="260"/>
      <c r="AQ178" s="260"/>
      <c r="AR178" s="260"/>
      <c r="AS178" s="260"/>
      <c r="AT178" s="260"/>
      <c r="AU178" s="260"/>
      <c r="AV178" s="260"/>
      <c r="AW178" s="260"/>
      <c r="AX178" s="260"/>
      <c r="AY178" s="258" t="str">
        <f t="shared" ref="AY178" si="1055">IF(O178="","",O178)</f>
        <v/>
      </c>
      <c r="AZ178" s="258"/>
      <c r="BA178" s="262" t="str">
        <f t="shared" ref="BA178" si="1056">IF(Q178="","",Q178)</f>
        <v/>
      </c>
      <c r="BB178" s="262"/>
      <c r="BC178" s="263" t="str">
        <f t="shared" ref="BC178" si="1057">IF(S178="","",S178)</f>
        <v/>
      </c>
      <c r="BD178" s="264"/>
      <c r="BE178" s="264"/>
      <c r="BF178" s="265"/>
      <c r="BG178" s="266" t="str">
        <f t="shared" ref="BG178" si="1058">IF(W178="","",W178)</f>
        <v/>
      </c>
      <c r="BH178" s="267"/>
      <c r="BI178" s="267"/>
      <c r="BJ178" s="267"/>
      <c r="BK178" s="267"/>
      <c r="BL178" s="267"/>
      <c r="BN178" s="109" t="str">
        <f t="shared" ref="BN178" si="1059">IF(AD178="","",AD178)</f>
        <v/>
      </c>
      <c r="BO178" s="110"/>
      <c r="BP178" s="110"/>
      <c r="BQ178" s="111"/>
      <c r="BR178" s="115" t="str">
        <f t="shared" ref="BR178" si="1060">IF(AH178="","",AH178)</f>
        <v/>
      </c>
      <c r="BS178" s="115"/>
      <c r="BT178" s="115"/>
      <c r="BU178" s="275" t="str">
        <f t="shared" ref="BU178" si="1061">IF(A178="","",A178)</f>
        <v/>
      </c>
      <c r="BV178" s="258" t="str">
        <f t="shared" ref="BV178" si="1062">IF(B178="","",B178)</f>
        <v/>
      </c>
      <c r="BW178" s="260" t="str">
        <f t="shared" ref="BW178" si="1063">IF(C178="","",C178)</f>
        <v/>
      </c>
      <c r="BX178" s="260"/>
      <c r="BY178" s="260"/>
      <c r="BZ178" s="260"/>
      <c r="CA178" s="260"/>
      <c r="CB178" s="260"/>
      <c r="CC178" s="260"/>
      <c r="CD178" s="260"/>
      <c r="CE178" s="260"/>
      <c r="CF178" s="260"/>
      <c r="CG178" s="260"/>
      <c r="CH178" s="260"/>
      <c r="CI178" s="258" t="str">
        <f t="shared" ref="CI178" si="1064">IF(O178="","",O178)</f>
        <v/>
      </c>
      <c r="CJ178" s="258"/>
      <c r="CK178" s="262" t="str">
        <f t="shared" ref="CK178" si="1065">IF(Q178="","",Q178)</f>
        <v/>
      </c>
      <c r="CL178" s="262"/>
      <c r="CM178" s="263" t="str">
        <f t="shared" ref="CM178" si="1066">IF(S178="","",S178)</f>
        <v/>
      </c>
      <c r="CN178" s="264"/>
      <c r="CO178" s="264"/>
      <c r="CP178" s="265"/>
      <c r="CQ178" s="266" t="str">
        <f t="shared" ref="CQ178" si="1067">IF(W178="","",W178)</f>
        <v/>
      </c>
      <c r="CR178" s="267"/>
      <c r="CS178" s="267"/>
      <c r="CT178" s="267"/>
      <c r="CU178" s="267"/>
      <c r="CV178" s="267"/>
      <c r="CX178" s="109"/>
      <c r="CY178" s="110"/>
      <c r="CZ178" s="110"/>
      <c r="DA178" s="111"/>
      <c r="DB178" s="115" t="str">
        <f t="shared" ref="DB178" si="1068">IF(AD178="","",AD178)</f>
        <v/>
      </c>
      <c r="DC178" s="115"/>
      <c r="DD178" s="115"/>
    </row>
    <row r="179" spans="1:108" ht="13.5" customHeight="1">
      <c r="A179" s="89"/>
      <c r="B179" s="91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91"/>
      <c r="P179" s="91"/>
      <c r="Q179" s="102"/>
      <c r="R179" s="102"/>
      <c r="S179" s="288"/>
      <c r="T179" s="289"/>
      <c r="U179" s="289"/>
      <c r="V179" s="290"/>
      <c r="W179" s="108"/>
      <c r="X179" s="107"/>
      <c r="Y179" s="107"/>
      <c r="Z179" s="107"/>
      <c r="AA179" s="107"/>
      <c r="AB179" s="107"/>
      <c r="AD179" s="112"/>
      <c r="AE179" s="113"/>
      <c r="AF179" s="113"/>
      <c r="AG179" s="114"/>
      <c r="AH179" s="115"/>
      <c r="AI179" s="115"/>
      <c r="AJ179" s="115"/>
      <c r="AK179" s="257"/>
      <c r="AL179" s="259"/>
      <c r="AM179" s="261"/>
      <c r="AN179" s="261"/>
      <c r="AO179" s="261"/>
      <c r="AP179" s="261"/>
      <c r="AQ179" s="261"/>
      <c r="AR179" s="261"/>
      <c r="AS179" s="261"/>
      <c r="AT179" s="261"/>
      <c r="AU179" s="261"/>
      <c r="AV179" s="261"/>
      <c r="AW179" s="261"/>
      <c r="AX179" s="261"/>
      <c r="AY179" s="259"/>
      <c r="AZ179" s="259"/>
      <c r="BA179" s="262"/>
      <c r="BB179" s="262"/>
      <c r="BC179" s="264"/>
      <c r="BD179" s="264"/>
      <c r="BE179" s="264"/>
      <c r="BF179" s="265"/>
      <c r="BG179" s="268"/>
      <c r="BH179" s="267"/>
      <c r="BI179" s="267"/>
      <c r="BJ179" s="267"/>
      <c r="BK179" s="267"/>
      <c r="BL179" s="267"/>
      <c r="BN179" s="112"/>
      <c r="BO179" s="113"/>
      <c r="BP179" s="113"/>
      <c r="BQ179" s="114"/>
      <c r="BR179" s="115"/>
      <c r="BS179" s="115"/>
      <c r="BT179" s="115"/>
      <c r="BU179" s="276"/>
      <c r="BV179" s="259"/>
      <c r="BW179" s="261"/>
      <c r="BX179" s="261"/>
      <c r="BY179" s="261"/>
      <c r="BZ179" s="261"/>
      <c r="CA179" s="261"/>
      <c r="CB179" s="261"/>
      <c r="CC179" s="261"/>
      <c r="CD179" s="261"/>
      <c r="CE179" s="261"/>
      <c r="CF179" s="261"/>
      <c r="CG179" s="261"/>
      <c r="CH179" s="261"/>
      <c r="CI179" s="259"/>
      <c r="CJ179" s="259"/>
      <c r="CK179" s="262"/>
      <c r="CL179" s="262"/>
      <c r="CM179" s="264"/>
      <c r="CN179" s="264"/>
      <c r="CO179" s="264"/>
      <c r="CP179" s="265"/>
      <c r="CQ179" s="268"/>
      <c r="CR179" s="267"/>
      <c r="CS179" s="267"/>
      <c r="CT179" s="267"/>
      <c r="CU179" s="267"/>
      <c r="CV179" s="267"/>
      <c r="CX179" s="112"/>
      <c r="CY179" s="113"/>
      <c r="CZ179" s="113"/>
      <c r="DA179" s="114"/>
      <c r="DB179" s="115"/>
      <c r="DC179" s="115"/>
      <c r="DD179" s="115"/>
    </row>
    <row r="180" spans="1:108" ht="13.5" customHeight="1">
      <c r="A180" s="88"/>
      <c r="B180" s="90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90"/>
      <c r="P180" s="90"/>
      <c r="Q180" s="102"/>
      <c r="R180" s="102"/>
      <c r="S180" s="285"/>
      <c r="T180" s="286"/>
      <c r="U180" s="286"/>
      <c r="V180" s="287"/>
      <c r="W180" s="106" t="str">
        <f t="shared" ref="W180" si="1069">IF(S180="","",IF(Q180="",1*S180,Q180*S180))</f>
        <v/>
      </c>
      <c r="X180" s="107"/>
      <c r="Y180" s="107"/>
      <c r="Z180" s="107"/>
      <c r="AA180" s="107"/>
      <c r="AB180" s="107"/>
      <c r="AD180" s="109"/>
      <c r="AE180" s="110"/>
      <c r="AF180" s="110"/>
      <c r="AG180" s="111"/>
      <c r="AH180" s="115"/>
      <c r="AI180" s="115"/>
      <c r="AJ180" s="115"/>
      <c r="AK180" s="256" t="str">
        <f t="shared" ref="AK180" si="1070">IF(A180="","",A180)</f>
        <v/>
      </c>
      <c r="AL180" s="258" t="str">
        <f t="shared" ref="AL180" si="1071">IF(B180="","",B180)</f>
        <v/>
      </c>
      <c r="AM180" s="260" t="str">
        <f t="shared" ref="AM180" si="1072">IF(C180="","",C180)</f>
        <v/>
      </c>
      <c r="AN180" s="260"/>
      <c r="AO180" s="260"/>
      <c r="AP180" s="260"/>
      <c r="AQ180" s="260"/>
      <c r="AR180" s="260"/>
      <c r="AS180" s="260"/>
      <c r="AT180" s="260"/>
      <c r="AU180" s="260"/>
      <c r="AV180" s="260"/>
      <c r="AW180" s="260"/>
      <c r="AX180" s="260"/>
      <c r="AY180" s="258" t="str">
        <f t="shared" ref="AY180" si="1073">IF(O180="","",O180)</f>
        <v/>
      </c>
      <c r="AZ180" s="258"/>
      <c r="BA180" s="262" t="str">
        <f t="shared" ref="BA180" si="1074">IF(Q180="","",Q180)</f>
        <v/>
      </c>
      <c r="BB180" s="262"/>
      <c r="BC180" s="263" t="str">
        <f t="shared" ref="BC180" si="1075">IF(S180="","",S180)</f>
        <v/>
      </c>
      <c r="BD180" s="264"/>
      <c r="BE180" s="264"/>
      <c r="BF180" s="265"/>
      <c r="BG180" s="266" t="str">
        <f t="shared" ref="BG180" si="1076">IF(W180="","",W180)</f>
        <v/>
      </c>
      <c r="BH180" s="267"/>
      <c r="BI180" s="267"/>
      <c r="BJ180" s="267"/>
      <c r="BK180" s="267"/>
      <c r="BL180" s="267"/>
      <c r="BN180" s="109" t="str">
        <f t="shared" ref="BN180" si="1077">IF(AD180="","",AD180)</f>
        <v/>
      </c>
      <c r="BO180" s="110"/>
      <c r="BP180" s="110"/>
      <c r="BQ180" s="111"/>
      <c r="BR180" s="115" t="str">
        <f t="shared" ref="BR180" si="1078">IF(AH180="","",AH180)</f>
        <v/>
      </c>
      <c r="BS180" s="115"/>
      <c r="BT180" s="115"/>
      <c r="BU180" s="275" t="str">
        <f t="shared" ref="BU180" si="1079">IF(A180="","",A180)</f>
        <v/>
      </c>
      <c r="BV180" s="258" t="str">
        <f t="shared" ref="BV180" si="1080">IF(B180="","",B180)</f>
        <v/>
      </c>
      <c r="BW180" s="260" t="str">
        <f t="shared" ref="BW180" si="1081">IF(C180="","",C180)</f>
        <v/>
      </c>
      <c r="BX180" s="260"/>
      <c r="BY180" s="260"/>
      <c r="BZ180" s="260"/>
      <c r="CA180" s="260"/>
      <c r="CB180" s="260"/>
      <c r="CC180" s="260"/>
      <c r="CD180" s="260"/>
      <c r="CE180" s="260"/>
      <c r="CF180" s="260"/>
      <c r="CG180" s="260"/>
      <c r="CH180" s="260"/>
      <c r="CI180" s="258" t="str">
        <f t="shared" ref="CI180" si="1082">IF(O180="","",O180)</f>
        <v/>
      </c>
      <c r="CJ180" s="258"/>
      <c r="CK180" s="262" t="str">
        <f t="shared" ref="CK180" si="1083">IF(Q180="","",Q180)</f>
        <v/>
      </c>
      <c r="CL180" s="262"/>
      <c r="CM180" s="263" t="str">
        <f t="shared" ref="CM180" si="1084">IF(S180="","",S180)</f>
        <v/>
      </c>
      <c r="CN180" s="264"/>
      <c r="CO180" s="264"/>
      <c r="CP180" s="265"/>
      <c r="CQ180" s="266" t="str">
        <f t="shared" ref="CQ180" si="1085">IF(W180="","",W180)</f>
        <v/>
      </c>
      <c r="CR180" s="267"/>
      <c r="CS180" s="267"/>
      <c r="CT180" s="267"/>
      <c r="CU180" s="267"/>
      <c r="CV180" s="267"/>
      <c r="CX180" s="109"/>
      <c r="CY180" s="110"/>
      <c r="CZ180" s="110"/>
      <c r="DA180" s="111"/>
      <c r="DB180" s="115" t="str">
        <f t="shared" ref="DB180" si="1086">IF(AD180="","",AD180)</f>
        <v/>
      </c>
      <c r="DC180" s="115"/>
      <c r="DD180" s="115"/>
    </row>
    <row r="181" spans="1:108" ht="13.5" customHeight="1">
      <c r="A181" s="89"/>
      <c r="B181" s="91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91"/>
      <c r="P181" s="91"/>
      <c r="Q181" s="102"/>
      <c r="R181" s="102"/>
      <c r="S181" s="288"/>
      <c r="T181" s="289"/>
      <c r="U181" s="289"/>
      <c r="V181" s="290"/>
      <c r="W181" s="108"/>
      <c r="X181" s="107"/>
      <c r="Y181" s="107"/>
      <c r="Z181" s="107"/>
      <c r="AA181" s="107"/>
      <c r="AB181" s="107"/>
      <c r="AD181" s="112"/>
      <c r="AE181" s="113"/>
      <c r="AF181" s="113"/>
      <c r="AG181" s="114"/>
      <c r="AH181" s="115"/>
      <c r="AI181" s="115"/>
      <c r="AJ181" s="115"/>
      <c r="AK181" s="257"/>
      <c r="AL181" s="259"/>
      <c r="AM181" s="261"/>
      <c r="AN181" s="261"/>
      <c r="AO181" s="261"/>
      <c r="AP181" s="261"/>
      <c r="AQ181" s="261"/>
      <c r="AR181" s="261"/>
      <c r="AS181" s="261"/>
      <c r="AT181" s="261"/>
      <c r="AU181" s="261"/>
      <c r="AV181" s="261"/>
      <c r="AW181" s="261"/>
      <c r="AX181" s="261"/>
      <c r="AY181" s="259"/>
      <c r="AZ181" s="259"/>
      <c r="BA181" s="262"/>
      <c r="BB181" s="262"/>
      <c r="BC181" s="264"/>
      <c r="BD181" s="264"/>
      <c r="BE181" s="264"/>
      <c r="BF181" s="265"/>
      <c r="BG181" s="268"/>
      <c r="BH181" s="267"/>
      <c r="BI181" s="267"/>
      <c r="BJ181" s="267"/>
      <c r="BK181" s="267"/>
      <c r="BL181" s="267"/>
      <c r="BN181" s="112"/>
      <c r="BO181" s="113"/>
      <c r="BP181" s="113"/>
      <c r="BQ181" s="114"/>
      <c r="BR181" s="115"/>
      <c r="BS181" s="115"/>
      <c r="BT181" s="115"/>
      <c r="BU181" s="276"/>
      <c r="BV181" s="259"/>
      <c r="BW181" s="261"/>
      <c r="BX181" s="261"/>
      <c r="BY181" s="261"/>
      <c r="BZ181" s="261"/>
      <c r="CA181" s="261"/>
      <c r="CB181" s="261"/>
      <c r="CC181" s="261"/>
      <c r="CD181" s="261"/>
      <c r="CE181" s="261"/>
      <c r="CF181" s="261"/>
      <c r="CG181" s="261"/>
      <c r="CH181" s="261"/>
      <c r="CI181" s="259"/>
      <c r="CJ181" s="259"/>
      <c r="CK181" s="262"/>
      <c r="CL181" s="262"/>
      <c r="CM181" s="264"/>
      <c r="CN181" s="264"/>
      <c r="CO181" s="264"/>
      <c r="CP181" s="265"/>
      <c r="CQ181" s="268"/>
      <c r="CR181" s="267"/>
      <c r="CS181" s="267"/>
      <c r="CT181" s="267"/>
      <c r="CU181" s="267"/>
      <c r="CV181" s="267"/>
      <c r="CX181" s="112"/>
      <c r="CY181" s="113"/>
      <c r="CZ181" s="113"/>
      <c r="DA181" s="114"/>
      <c r="DB181" s="115"/>
      <c r="DC181" s="115"/>
      <c r="DD181" s="115"/>
    </row>
    <row r="182" spans="1:108" ht="13.5" customHeight="1">
      <c r="A182" s="88"/>
      <c r="B182" s="90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90"/>
      <c r="P182" s="90"/>
      <c r="Q182" s="102"/>
      <c r="R182" s="102"/>
      <c r="S182" s="285"/>
      <c r="T182" s="286"/>
      <c r="U182" s="286"/>
      <c r="V182" s="287"/>
      <c r="W182" s="106" t="str">
        <f t="shared" ref="W182" si="1087">IF(S182="","",IF(Q182="",1*S182,Q182*S182))</f>
        <v/>
      </c>
      <c r="X182" s="107"/>
      <c r="Y182" s="107"/>
      <c r="Z182" s="107"/>
      <c r="AA182" s="107"/>
      <c r="AB182" s="107"/>
      <c r="AD182" s="109"/>
      <c r="AE182" s="110"/>
      <c r="AF182" s="110"/>
      <c r="AG182" s="111"/>
      <c r="AH182" s="115"/>
      <c r="AI182" s="115"/>
      <c r="AJ182" s="115"/>
      <c r="AK182" s="256" t="str">
        <f t="shared" ref="AK182" si="1088">IF(A182="","",A182)</f>
        <v/>
      </c>
      <c r="AL182" s="258" t="str">
        <f t="shared" ref="AL182" si="1089">IF(B182="","",B182)</f>
        <v/>
      </c>
      <c r="AM182" s="260" t="str">
        <f t="shared" ref="AM182" si="1090">IF(C182="","",C182)</f>
        <v/>
      </c>
      <c r="AN182" s="260"/>
      <c r="AO182" s="260"/>
      <c r="AP182" s="260"/>
      <c r="AQ182" s="260"/>
      <c r="AR182" s="260"/>
      <c r="AS182" s="260"/>
      <c r="AT182" s="260"/>
      <c r="AU182" s="260"/>
      <c r="AV182" s="260"/>
      <c r="AW182" s="260"/>
      <c r="AX182" s="260"/>
      <c r="AY182" s="258" t="str">
        <f t="shared" ref="AY182" si="1091">IF(O182="","",O182)</f>
        <v/>
      </c>
      <c r="AZ182" s="258"/>
      <c r="BA182" s="262" t="str">
        <f t="shared" ref="BA182" si="1092">IF(Q182="","",Q182)</f>
        <v/>
      </c>
      <c r="BB182" s="262"/>
      <c r="BC182" s="263" t="str">
        <f t="shared" ref="BC182" si="1093">IF(S182="","",S182)</f>
        <v/>
      </c>
      <c r="BD182" s="264"/>
      <c r="BE182" s="264"/>
      <c r="BF182" s="265"/>
      <c r="BG182" s="266" t="str">
        <f t="shared" ref="BG182" si="1094">IF(W182="","",W182)</f>
        <v/>
      </c>
      <c r="BH182" s="267"/>
      <c r="BI182" s="267"/>
      <c r="BJ182" s="267"/>
      <c r="BK182" s="267"/>
      <c r="BL182" s="267"/>
      <c r="BN182" s="109" t="str">
        <f t="shared" ref="BN182" si="1095">IF(AD182="","",AD182)</f>
        <v/>
      </c>
      <c r="BO182" s="110"/>
      <c r="BP182" s="110"/>
      <c r="BQ182" s="111"/>
      <c r="BR182" s="115" t="str">
        <f t="shared" ref="BR182" si="1096">IF(AH182="","",AH182)</f>
        <v/>
      </c>
      <c r="BS182" s="115"/>
      <c r="BT182" s="115"/>
      <c r="BU182" s="275" t="str">
        <f t="shared" ref="BU182" si="1097">IF(A182="","",A182)</f>
        <v/>
      </c>
      <c r="BV182" s="258" t="str">
        <f t="shared" ref="BV182" si="1098">IF(B182="","",B182)</f>
        <v/>
      </c>
      <c r="BW182" s="260" t="str">
        <f t="shared" ref="BW182" si="1099">IF(C182="","",C182)</f>
        <v/>
      </c>
      <c r="BX182" s="260"/>
      <c r="BY182" s="260"/>
      <c r="BZ182" s="260"/>
      <c r="CA182" s="260"/>
      <c r="CB182" s="260"/>
      <c r="CC182" s="260"/>
      <c r="CD182" s="260"/>
      <c r="CE182" s="260"/>
      <c r="CF182" s="260"/>
      <c r="CG182" s="260"/>
      <c r="CH182" s="260"/>
      <c r="CI182" s="258" t="str">
        <f t="shared" ref="CI182" si="1100">IF(O182="","",O182)</f>
        <v/>
      </c>
      <c r="CJ182" s="258"/>
      <c r="CK182" s="262" t="str">
        <f t="shared" ref="CK182" si="1101">IF(Q182="","",Q182)</f>
        <v/>
      </c>
      <c r="CL182" s="262"/>
      <c r="CM182" s="263" t="str">
        <f t="shared" ref="CM182" si="1102">IF(S182="","",S182)</f>
        <v/>
      </c>
      <c r="CN182" s="264"/>
      <c r="CO182" s="264"/>
      <c r="CP182" s="265"/>
      <c r="CQ182" s="266" t="str">
        <f t="shared" ref="CQ182" si="1103">IF(W182="","",W182)</f>
        <v/>
      </c>
      <c r="CR182" s="267"/>
      <c r="CS182" s="267"/>
      <c r="CT182" s="267"/>
      <c r="CU182" s="267"/>
      <c r="CV182" s="267"/>
      <c r="CX182" s="109"/>
      <c r="CY182" s="110"/>
      <c r="CZ182" s="110"/>
      <c r="DA182" s="111"/>
      <c r="DB182" s="115" t="str">
        <f t="shared" ref="DB182" si="1104">IF(AD182="","",AD182)</f>
        <v/>
      </c>
      <c r="DC182" s="115"/>
      <c r="DD182" s="115"/>
    </row>
    <row r="183" spans="1:108" ht="13.5" customHeight="1">
      <c r="A183" s="89"/>
      <c r="B183" s="91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91"/>
      <c r="P183" s="91"/>
      <c r="Q183" s="102"/>
      <c r="R183" s="102"/>
      <c r="S183" s="288"/>
      <c r="T183" s="289"/>
      <c r="U183" s="289"/>
      <c r="V183" s="290"/>
      <c r="W183" s="108"/>
      <c r="X183" s="107"/>
      <c r="Y183" s="107"/>
      <c r="Z183" s="107"/>
      <c r="AA183" s="107"/>
      <c r="AB183" s="107"/>
      <c r="AD183" s="112"/>
      <c r="AE183" s="113"/>
      <c r="AF183" s="113"/>
      <c r="AG183" s="114"/>
      <c r="AH183" s="115"/>
      <c r="AI183" s="115"/>
      <c r="AJ183" s="115"/>
      <c r="AK183" s="257"/>
      <c r="AL183" s="259"/>
      <c r="AM183" s="261"/>
      <c r="AN183" s="261"/>
      <c r="AO183" s="261"/>
      <c r="AP183" s="261"/>
      <c r="AQ183" s="261"/>
      <c r="AR183" s="261"/>
      <c r="AS183" s="261"/>
      <c r="AT183" s="261"/>
      <c r="AU183" s="261"/>
      <c r="AV183" s="261"/>
      <c r="AW183" s="261"/>
      <c r="AX183" s="261"/>
      <c r="AY183" s="259"/>
      <c r="AZ183" s="259"/>
      <c r="BA183" s="262"/>
      <c r="BB183" s="262"/>
      <c r="BC183" s="264"/>
      <c r="BD183" s="264"/>
      <c r="BE183" s="264"/>
      <c r="BF183" s="265"/>
      <c r="BG183" s="268"/>
      <c r="BH183" s="267"/>
      <c r="BI183" s="267"/>
      <c r="BJ183" s="267"/>
      <c r="BK183" s="267"/>
      <c r="BL183" s="267"/>
      <c r="BN183" s="112"/>
      <c r="BO183" s="113"/>
      <c r="BP183" s="113"/>
      <c r="BQ183" s="114"/>
      <c r="BR183" s="115"/>
      <c r="BS183" s="115"/>
      <c r="BT183" s="115"/>
      <c r="BU183" s="276"/>
      <c r="BV183" s="259"/>
      <c r="BW183" s="261"/>
      <c r="BX183" s="261"/>
      <c r="BY183" s="261"/>
      <c r="BZ183" s="261"/>
      <c r="CA183" s="261"/>
      <c r="CB183" s="261"/>
      <c r="CC183" s="261"/>
      <c r="CD183" s="261"/>
      <c r="CE183" s="261"/>
      <c r="CF183" s="261"/>
      <c r="CG183" s="261"/>
      <c r="CH183" s="261"/>
      <c r="CI183" s="259"/>
      <c r="CJ183" s="259"/>
      <c r="CK183" s="262"/>
      <c r="CL183" s="262"/>
      <c r="CM183" s="264"/>
      <c r="CN183" s="264"/>
      <c r="CO183" s="264"/>
      <c r="CP183" s="265"/>
      <c r="CQ183" s="268"/>
      <c r="CR183" s="267"/>
      <c r="CS183" s="267"/>
      <c r="CT183" s="267"/>
      <c r="CU183" s="267"/>
      <c r="CV183" s="267"/>
      <c r="CX183" s="112"/>
      <c r="CY183" s="113"/>
      <c r="CZ183" s="113"/>
      <c r="DA183" s="114"/>
      <c r="DB183" s="115"/>
      <c r="DC183" s="115"/>
      <c r="DD183" s="115"/>
    </row>
    <row r="184" spans="1:108" ht="13.5" customHeight="1">
      <c r="A184" s="88"/>
      <c r="B184" s="90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4"/>
      <c r="O184" s="90"/>
      <c r="P184" s="90"/>
      <c r="Q184" s="102"/>
      <c r="R184" s="102"/>
      <c r="S184" s="285"/>
      <c r="T184" s="286"/>
      <c r="U184" s="286"/>
      <c r="V184" s="287"/>
      <c r="W184" s="106" t="str">
        <f t="shared" ref="W184" si="1105">IF(S184="","",IF(Q184="",1*S184,Q184*S184))</f>
        <v/>
      </c>
      <c r="X184" s="107"/>
      <c r="Y184" s="107"/>
      <c r="Z184" s="107"/>
      <c r="AA184" s="107"/>
      <c r="AB184" s="107"/>
      <c r="AD184" s="109"/>
      <c r="AE184" s="110"/>
      <c r="AF184" s="110"/>
      <c r="AG184" s="111"/>
      <c r="AH184" s="115"/>
      <c r="AI184" s="115"/>
      <c r="AJ184" s="115"/>
      <c r="AK184" s="256" t="str">
        <f t="shared" ref="AK184" si="1106">IF(A184="","",A184)</f>
        <v/>
      </c>
      <c r="AL184" s="258" t="str">
        <f t="shared" ref="AL184" si="1107">IF(B184="","",B184)</f>
        <v/>
      </c>
      <c r="AM184" s="260" t="str">
        <f t="shared" ref="AM184" si="1108">IF(C184="","",C184)</f>
        <v/>
      </c>
      <c r="AN184" s="260"/>
      <c r="AO184" s="260"/>
      <c r="AP184" s="260"/>
      <c r="AQ184" s="260"/>
      <c r="AR184" s="260"/>
      <c r="AS184" s="260"/>
      <c r="AT184" s="260"/>
      <c r="AU184" s="260"/>
      <c r="AV184" s="260"/>
      <c r="AW184" s="260"/>
      <c r="AX184" s="260"/>
      <c r="AY184" s="258" t="str">
        <f t="shared" ref="AY184" si="1109">IF(O184="","",O184)</f>
        <v/>
      </c>
      <c r="AZ184" s="258"/>
      <c r="BA184" s="262" t="str">
        <f t="shared" ref="BA184" si="1110">IF(Q184="","",Q184)</f>
        <v/>
      </c>
      <c r="BB184" s="262"/>
      <c r="BC184" s="263" t="str">
        <f t="shared" ref="BC184" si="1111">IF(S184="","",S184)</f>
        <v/>
      </c>
      <c r="BD184" s="264"/>
      <c r="BE184" s="264"/>
      <c r="BF184" s="265"/>
      <c r="BG184" s="266" t="str">
        <f t="shared" ref="BG184" si="1112">IF(W184="","",W184)</f>
        <v/>
      </c>
      <c r="BH184" s="267"/>
      <c r="BI184" s="267"/>
      <c r="BJ184" s="267"/>
      <c r="BK184" s="267"/>
      <c r="BL184" s="267"/>
      <c r="BN184" s="109" t="str">
        <f t="shared" ref="BN184" si="1113">IF(AD184="","",AD184)</f>
        <v/>
      </c>
      <c r="BO184" s="110"/>
      <c r="BP184" s="110"/>
      <c r="BQ184" s="111"/>
      <c r="BR184" s="115" t="str">
        <f t="shared" ref="BR184" si="1114">IF(AH184="","",AH184)</f>
        <v/>
      </c>
      <c r="BS184" s="115"/>
      <c r="BT184" s="115"/>
      <c r="BU184" s="275" t="str">
        <f t="shared" ref="BU184" si="1115">IF(A184="","",A184)</f>
        <v/>
      </c>
      <c r="BV184" s="258" t="str">
        <f t="shared" ref="BV184" si="1116">IF(B184="","",B184)</f>
        <v/>
      </c>
      <c r="BW184" s="260" t="str">
        <f t="shared" ref="BW184" si="1117">IF(C184="","",C184)</f>
        <v/>
      </c>
      <c r="BX184" s="260"/>
      <c r="BY184" s="260"/>
      <c r="BZ184" s="260"/>
      <c r="CA184" s="260"/>
      <c r="CB184" s="260"/>
      <c r="CC184" s="260"/>
      <c r="CD184" s="260"/>
      <c r="CE184" s="260"/>
      <c r="CF184" s="260"/>
      <c r="CG184" s="260"/>
      <c r="CH184" s="260"/>
      <c r="CI184" s="258" t="str">
        <f t="shared" ref="CI184" si="1118">IF(O184="","",O184)</f>
        <v/>
      </c>
      <c r="CJ184" s="258"/>
      <c r="CK184" s="262" t="str">
        <f t="shared" ref="CK184" si="1119">IF(Q184="","",Q184)</f>
        <v/>
      </c>
      <c r="CL184" s="262"/>
      <c r="CM184" s="263" t="str">
        <f t="shared" ref="CM184" si="1120">IF(S184="","",S184)</f>
        <v/>
      </c>
      <c r="CN184" s="264"/>
      <c r="CO184" s="264"/>
      <c r="CP184" s="265"/>
      <c r="CQ184" s="266" t="str">
        <f t="shared" ref="CQ184" si="1121">IF(W184="","",W184)</f>
        <v/>
      </c>
      <c r="CR184" s="267"/>
      <c r="CS184" s="267"/>
      <c r="CT184" s="267"/>
      <c r="CU184" s="267"/>
      <c r="CV184" s="267"/>
      <c r="CX184" s="109"/>
      <c r="CY184" s="110"/>
      <c r="CZ184" s="110"/>
      <c r="DA184" s="111"/>
      <c r="DB184" s="115" t="str">
        <f t="shared" ref="DB184" si="1122">IF(AD184="","",AD184)</f>
        <v/>
      </c>
      <c r="DC184" s="115"/>
      <c r="DD184" s="115"/>
    </row>
    <row r="185" spans="1:108" ht="13.5" customHeight="1">
      <c r="A185" s="89"/>
      <c r="B185" s="91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7"/>
      <c r="O185" s="91"/>
      <c r="P185" s="91"/>
      <c r="Q185" s="102"/>
      <c r="R185" s="102"/>
      <c r="S185" s="288"/>
      <c r="T185" s="289"/>
      <c r="U185" s="289"/>
      <c r="V185" s="290"/>
      <c r="W185" s="108"/>
      <c r="X185" s="107"/>
      <c r="Y185" s="107"/>
      <c r="Z185" s="107"/>
      <c r="AA185" s="107"/>
      <c r="AB185" s="107"/>
      <c r="AD185" s="112"/>
      <c r="AE185" s="113"/>
      <c r="AF185" s="113"/>
      <c r="AG185" s="114"/>
      <c r="AH185" s="115"/>
      <c r="AI185" s="115"/>
      <c r="AJ185" s="115"/>
      <c r="AK185" s="257"/>
      <c r="AL185" s="259"/>
      <c r="AM185" s="261"/>
      <c r="AN185" s="261"/>
      <c r="AO185" s="261"/>
      <c r="AP185" s="261"/>
      <c r="AQ185" s="261"/>
      <c r="AR185" s="261"/>
      <c r="AS185" s="261"/>
      <c r="AT185" s="261"/>
      <c r="AU185" s="261"/>
      <c r="AV185" s="261"/>
      <c r="AW185" s="261"/>
      <c r="AX185" s="261"/>
      <c r="AY185" s="259"/>
      <c r="AZ185" s="259"/>
      <c r="BA185" s="262"/>
      <c r="BB185" s="262"/>
      <c r="BC185" s="264"/>
      <c r="BD185" s="264"/>
      <c r="BE185" s="264"/>
      <c r="BF185" s="265"/>
      <c r="BG185" s="268"/>
      <c r="BH185" s="267"/>
      <c r="BI185" s="267"/>
      <c r="BJ185" s="267"/>
      <c r="BK185" s="267"/>
      <c r="BL185" s="267"/>
      <c r="BN185" s="112"/>
      <c r="BO185" s="113"/>
      <c r="BP185" s="113"/>
      <c r="BQ185" s="114"/>
      <c r="BR185" s="115"/>
      <c r="BS185" s="115"/>
      <c r="BT185" s="115"/>
      <c r="BU185" s="276"/>
      <c r="BV185" s="259"/>
      <c r="BW185" s="261"/>
      <c r="BX185" s="261"/>
      <c r="BY185" s="261"/>
      <c r="BZ185" s="261"/>
      <c r="CA185" s="261"/>
      <c r="CB185" s="261"/>
      <c r="CC185" s="261"/>
      <c r="CD185" s="261"/>
      <c r="CE185" s="261"/>
      <c r="CF185" s="261"/>
      <c r="CG185" s="261"/>
      <c r="CH185" s="261"/>
      <c r="CI185" s="259"/>
      <c r="CJ185" s="259"/>
      <c r="CK185" s="262"/>
      <c r="CL185" s="262"/>
      <c r="CM185" s="264"/>
      <c r="CN185" s="264"/>
      <c r="CO185" s="264"/>
      <c r="CP185" s="265"/>
      <c r="CQ185" s="268"/>
      <c r="CR185" s="267"/>
      <c r="CS185" s="267"/>
      <c r="CT185" s="267"/>
      <c r="CU185" s="267"/>
      <c r="CV185" s="267"/>
      <c r="CX185" s="112"/>
      <c r="CY185" s="113"/>
      <c r="CZ185" s="113"/>
      <c r="DA185" s="114"/>
      <c r="DB185" s="115"/>
      <c r="DC185" s="115"/>
      <c r="DD185" s="115"/>
    </row>
    <row r="186" spans="1:108" ht="13.5" customHeight="1">
      <c r="A186" s="88"/>
      <c r="B186" s="90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4"/>
      <c r="O186" s="90"/>
      <c r="P186" s="90"/>
      <c r="Q186" s="102"/>
      <c r="R186" s="102"/>
      <c r="S186" s="285"/>
      <c r="T186" s="286"/>
      <c r="U186" s="286"/>
      <c r="V186" s="287"/>
      <c r="W186" s="106" t="str">
        <f t="shared" ref="W186" si="1123">IF(S186="","",IF(Q186="",1*S186,Q186*S186))</f>
        <v/>
      </c>
      <c r="X186" s="107"/>
      <c r="Y186" s="107"/>
      <c r="Z186" s="107"/>
      <c r="AA186" s="107"/>
      <c r="AB186" s="107"/>
      <c r="AD186" s="109"/>
      <c r="AE186" s="110"/>
      <c r="AF186" s="110"/>
      <c r="AG186" s="111"/>
      <c r="AH186" s="115"/>
      <c r="AI186" s="115"/>
      <c r="AJ186" s="115"/>
      <c r="AK186" s="256" t="str">
        <f t="shared" ref="AK186" si="1124">IF(A186="","",A186)</f>
        <v/>
      </c>
      <c r="AL186" s="258" t="str">
        <f t="shared" ref="AL186" si="1125">IF(B186="","",B186)</f>
        <v/>
      </c>
      <c r="AM186" s="260" t="str">
        <f t="shared" ref="AM186" si="1126">IF(C186="","",C186)</f>
        <v/>
      </c>
      <c r="AN186" s="260"/>
      <c r="AO186" s="260"/>
      <c r="AP186" s="260"/>
      <c r="AQ186" s="260"/>
      <c r="AR186" s="260"/>
      <c r="AS186" s="260"/>
      <c r="AT186" s="260"/>
      <c r="AU186" s="260"/>
      <c r="AV186" s="260"/>
      <c r="AW186" s="260"/>
      <c r="AX186" s="260"/>
      <c r="AY186" s="258" t="str">
        <f t="shared" ref="AY186" si="1127">IF(O186="","",O186)</f>
        <v/>
      </c>
      <c r="AZ186" s="258"/>
      <c r="BA186" s="262" t="str">
        <f t="shared" ref="BA186" si="1128">IF(Q186="","",Q186)</f>
        <v/>
      </c>
      <c r="BB186" s="262"/>
      <c r="BC186" s="263" t="str">
        <f t="shared" ref="BC186" si="1129">IF(S186="","",S186)</f>
        <v/>
      </c>
      <c r="BD186" s="264"/>
      <c r="BE186" s="264"/>
      <c r="BF186" s="265"/>
      <c r="BG186" s="266" t="str">
        <f t="shared" ref="BG186" si="1130">IF(W186="","",W186)</f>
        <v/>
      </c>
      <c r="BH186" s="267"/>
      <c r="BI186" s="267"/>
      <c r="BJ186" s="267"/>
      <c r="BK186" s="267"/>
      <c r="BL186" s="267"/>
      <c r="BN186" s="109" t="str">
        <f t="shared" ref="BN186" si="1131">IF(AD186="","",AD186)</f>
        <v/>
      </c>
      <c r="BO186" s="110"/>
      <c r="BP186" s="110"/>
      <c r="BQ186" s="111"/>
      <c r="BR186" s="115" t="str">
        <f t="shared" ref="BR186" si="1132">IF(AH186="","",AH186)</f>
        <v/>
      </c>
      <c r="BS186" s="115"/>
      <c r="BT186" s="115"/>
      <c r="BU186" s="275" t="str">
        <f t="shared" ref="BU186" si="1133">IF(A186="","",A186)</f>
        <v/>
      </c>
      <c r="BV186" s="258" t="str">
        <f t="shared" ref="BV186" si="1134">IF(B186="","",B186)</f>
        <v/>
      </c>
      <c r="BW186" s="260" t="str">
        <f t="shared" ref="BW186" si="1135">IF(C186="","",C186)</f>
        <v/>
      </c>
      <c r="BX186" s="260"/>
      <c r="BY186" s="260"/>
      <c r="BZ186" s="260"/>
      <c r="CA186" s="260"/>
      <c r="CB186" s="260"/>
      <c r="CC186" s="260"/>
      <c r="CD186" s="260"/>
      <c r="CE186" s="260"/>
      <c r="CF186" s="260"/>
      <c r="CG186" s="260"/>
      <c r="CH186" s="260"/>
      <c r="CI186" s="258" t="str">
        <f t="shared" ref="CI186" si="1136">IF(O186="","",O186)</f>
        <v/>
      </c>
      <c r="CJ186" s="258"/>
      <c r="CK186" s="262" t="str">
        <f t="shared" ref="CK186" si="1137">IF(Q186="","",Q186)</f>
        <v/>
      </c>
      <c r="CL186" s="262"/>
      <c r="CM186" s="263" t="str">
        <f t="shared" ref="CM186" si="1138">IF(S186="","",S186)</f>
        <v/>
      </c>
      <c r="CN186" s="264"/>
      <c r="CO186" s="264"/>
      <c r="CP186" s="265"/>
      <c r="CQ186" s="266" t="str">
        <f t="shared" ref="CQ186" si="1139">IF(W186="","",W186)</f>
        <v/>
      </c>
      <c r="CR186" s="267"/>
      <c r="CS186" s="267"/>
      <c r="CT186" s="267"/>
      <c r="CU186" s="267"/>
      <c r="CV186" s="267"/>
      <c r="CX186" s="109"/>
      <c r="CY186" s="110"/>
      <c r="CZ186" s="110"/>
      <c r="DA186" s="111"/>
      <c r="DB186" s="115" t="str">
        <f t="shared" ref="DB186" si="1140">IF(AD186="","",AD186)</f>
        <v/>
      </c>
      <c r="DC186" s="115"/>
      <c r="DD186" s="115"/>
    </row>
    <row r="187" spans="1:108" ht="13.5" customHeight="1">
      <c r="A187" s="89"/>
      <c r="B187" s="91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7"/>
      <c r="O187" s="91"/>
      <c r="P187" s="91"/>
      <c r="Q187" s="102"/>
      <c r="R187" s="102"/>
      <c r="S187" s="288"/>
      <c r="T187" s="289"/>
      <c r="U187" s="289"/>
      <c r="V187" s="290"/>
      <c r="W187" s="108"/>
      <c r="X187" s="107"/>
      <c r="Y187" s="107"/>
      <c r="Z187" s="107"/>
      <c r="AA187" s="107"/>
      <c r="AB187" s="107"/>
      <c r="AD187" s="112"/>
      <c r="AE187" s="113"/>
      <c r="AF187" s="113"/>
      <c r="AG187" s="114"/>
      <c r="AH187" s="115"/>
      <c r="AI187" s="115"/>
      <c r="AJ187" s="115"/>
      <c r="AK187" s="257"/>
      <c r="AL187" s="259"/>
      <c r="AM187" s="261"/>
      <c r="AN187" s="261"/>
      <c r="AO187" s="261"/>
      <c r="AP187" s="261"/>
      <c r="AQ187" s="261"/>
      <c r="AR187" s="261"/>
      <c r="AS187" s="261"/>
      <c r="AT187" s="261"/>
      <c r="AU187" s="261"/>
      <c r="AV187" s="261"/>
      <c r="AW187" s="261"/>
      <c r="AX187" s="261"/>
      <c r="AY187" s="259"/>
      <c r="AZ187" s="259"/>
      <c r="BA187" s="262"/>
      <c r="BB187" s="262"/>
      <c r="BC187" s="264"/>
      <c r="BD187" s="264"/>
      <c r="BE187" s="264"/>
      <c r="BF187" s="265"/>
      <c r="BG187" s="268"/>
      <c r="BH187" s="267"/>
      <c r="BI187" s="267"/>
      <c r="BJ187" s="267"/>
      <c r="BK187" s="267"/>
      <c r="BL187" s="267"/>
      <c r="BN187" s="112"/>
      <c r="BO187" s="113"/>
      <c r="BP187" s="113"/>
      <c r="BQ187" s="114"/>
      <c r="BR187" s="115"/>
      <c r="BS187" s="115"/>
      <c r="BT187" s="115"/>
      <c r="BU187" s="276"/>
      <c r="BV187" s="259"/>
      <c r="BW187" s="261"/>
      <c r="BX187" s="261"/>
      <c r="BY187" s="261"/>
      <c r="BZ187" s="261"/>
      <c r="CA187" s="261"/>
      <c r="CB187" s="261"/>
      <c r="CC187" s="261"/>
      <c r="CD187" s="261"/>
      <c r="CE187" s="261"/>
      <c r="CF187" s="261"/>
      <c r="CG187" s="261"/>
      <c r="CH187" s="261"/>
      <c r="CI187" s="259"/>
      <c r="CJ187" s="259"/>
      <c r="CK187" s="262"/>
      <c r="CL187" s="262"/>
      <c r="CM187" s="264"/>
      <c r="CN187" s="264"/>
      <c r="CO187" s="264"/>
      <c r="CP187" s="265"/>
      <c r="CQ187" s="268"/>
      <c r="CR187" s="267"/>
      <c r="CS187" s="267"/>
      <c r="CT187" s="267"/>
      <c r="CU187" s="267"/>
      <c r="CV187" s="267"/>
      <c r="CX187" s="112"/>
      <c r="CY187" s="113"/>
      <c r="CZ187" s="113"/>
      <c r="DA187" s="114"/>
      <c r="DB187" s="115"/>
      <c r="DC187" s="115"/>
      <c r="DD187" s="115"/>
    </row>
    <row r="188" spans="1:108" ht="13.5" customHeight="1">
      <c r="A188" s="88"/>
      <c r="B188" s="90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90"/>
      <c r="P188" s="90"/>
      <c r="Q188" s="102"/>
      <c r="R188" s="102"/>
      <c r="S188" s="285"/>
      <c r="T188" s="286"/>
      <c r="U188" s="286"/>
      <c r="V188" s="287"/>
      <c r="W188" s="106" t="str">
        <f t="shared" ref="W188" si="1141">IF(S188="","",IF(Q188="",1*S188,Q188*S188))</f>
        <v/>
      </c>
      <c r="X188" s="107"/>
      <c r="Y188" s="107"/>
      <c r="Z188" s="107"/>
      <c r="AA188" s="107"/>
      <c r="AB188" s="107"/>
      <c r="AD188" s="109"/>
      <c r="AE188" s="110"/>
      <c r="AF188" s="110"/>
      <c r="AG188" s="111"/>
      <c r="AH188" s="115"/>
      <c r="AI188" s="115"/>
      <c r="AJ188" s="115"/>
      <c r="AK188" s="256" t="str">
        <f t="shared" ref="AK188" si="1142">IF(A188="","",A188)</f>
        <v/>
      </c>
      <c r="AL188" s="258" t="str">
        <f t="shared" ref="AL188" si="1143">IF(B188="","",B188)</f>
        <v/>
      </c>
      <c r="AM188" s="260" t="str">
        <f t="shared" ref="AM188" si="1144">IF(C188="","",C188)</f>
        <v/>
      </c>
      <c r="AN188" s="260"/>
      <c r="AO188" s="260"/>
      <c r="AP188" s="260"/>
      <c r="AQ188" s="260"/>
      <c r="AR188" s="260"/>
      <c r="AS188" s="260"/>
      <c r="AT188" s="260"/>
      <c r="AU188" s="260"/>
      <c r="AV188" s="260"/>
      <c r="AW188" s="260"/>
      <c r="AX188" s="260"/>
      <c r="AY188" s="258" t="str">
        <f t="shared" ref="AY188" si="1145">IF(O188="","",O188)</f>
        <v/>
      </c>
      <c r="AZ188" s="258"/>
      <c r="BA188" s="262" t="str">
        <f t="shared" ref="BA188" si="1146">IF(Q188="","",Q188)</f>
        <v/>
      </c>
      <c r="BB188" s="262"/>
      <c r="BC188" s="263" t="str">
        <f t="shared" ref="BC188" si="1147">IF(S188="","",S188)</f>
        <v/>
      </c>
      <c r="BD188" s="264"/>
      <c r="BE188" s="264"/>
      <c r="BF188" s="265"/>
      <c r="BG188" s="266" t="str">
        <f t="shared" ref="BG188" si="1148">IF(W188="","",W188)</f>
        <v/>
      </c>
      <c r="BH188" s="267"/>
      <c r="BI188" s="267"/>
      <c r="BJ188" s="267"/>
      <c r="BK188" s="267"/>
      <c r="BL188" s="267"/>
      <c r="BN188" s="109" t="str">
        <f t="shared" ref="BN188" si="1149">IF(AD188="","",AD188)</f>
        <v/>
      </c>
      <c r="BO188" s="110"/>
      <c r="BP188" s="110"/>
      <c r="BQ188" s="111"/>
      <c r="BR188" s="115" t="str">
        <f t="shared" ref="BR188" si="1150">IF(AH188="","",AH188)</f>
        <v/>
      </c>
      <c r="BS188" s="115"/>
      <c r="BT188" s="115"/>
      <c r="BU188" s="275" t="str">
        <f t="shared" ref="BU188" si="1151">IF(A188="","",A188)</f>
        <v/>
      </c>
      <c r="BV188" s="258" t="str">
        <f t="shared" ref="BV188" si="1152">IF(B188="","",B188)</f>
        <v/>
      </c>
      <c r="BW188" s="260" t="str">
        <f t="shared" ref="BW188" si="1153">IF(C188="","",C188)</f>
        <v/>
      </c>
      <c r="BX188" s="260"/>
      <c r="BY188" s="260"/>
      <c r="BZ188" s="260"/>
      <c r="CA188" s="260"/>
      <c r="CB188" s="260"/>
      <c r="CC188" s="260"/>
      <c r="CD188" s="260"/>
      <c r="CE188" s="260"/>
      <c r="CF188" s="260"/>
      <c r="CG188" s="260"/>
      <c r="CH188" s="260"/>
      <c r="CI188" s="258" t="str">
        <f t="shared" ref="CI188" si="1154">IF(O188="","",O188)</f>
        <v/>
      </c>
      <c r="CJ188" s="258"/>
      <c r="CK188" s="262" t="str">
        <f t="shared" ref="CK188" si="1155">IF(Q188="","",Q188)</f>
        <v/>
      </c>
      <c r="CL188" s="262"/>
      <c r="CM188" s="263" t="str">
        <f t="shared" ref="CM188" si="1156">IF(S188="","",S188)</f>
        <v/>
      </c>
      <c r="CN188" s="264"/>
      <c r="CO188" s="264"/>
      <c r="CP188" s="265"/>
      <c r="CQ188" s="266" t="str">
        <f t="shared" ref="CQ188" si="1157">IF(W188="","",W188)</f>
        <v/>
      </c>
      <c r="CR188" s="267"/>
      <c r="CS188" s="267"/>
      <c r="CT188" s="267"/>
      <c r="CU188" s="267"/>
      <c r="CV188" s="267"/>
      <c r="CX188" s="109"/>
      <c r="CY188" s="110"/>
      <c r="CZ188" s="110"/>
      <c r="DA188" s="111"/>
      <c r="DB188" s="115" t="str">
        <f t="shared" ref="DB188" si="1158">IF(AD188="","",AD188)</f>
        <v/>
      </c>
      <c r="DC188" s="115"/>
      <c r="DD188" s="115"/>
    </row>
    <row r="189" spans="1:108" ht="13.5" customHeight="1">
      <c r="A189" s="89"/>
      <c r="B189" s="91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91"/>
      <c r="P189" s="91"/>
      <c r="Q189" s="102"/>
      <c r="R189" s="102"/>
      <c r="S189" s="288"/>
      <c r="T189" s="289"/>
      <c r="U189" s="289"/>
      <c r="V189" s="290"/>
      <c r="W189" s="108"/>
      <c r="X189" s="107"/>
      <c r="Y189" s="107"/>
      <c r="Z189" s="107"/>
      <c r="AA189" s="107"/>
      <c r="AB189" s="107"/>
      <c r="AD189" s="112"/>
      <c r="AE189" s="113"/>
      <c r="AF189" s="113"/>
      <c r="AG189" s="114"/>
      <c r="AH189" s="115"/>
      <c r="AI189" s="115"/>
      <c r="AJ189" s="115"/>
      <c r="AK189" s="257"/>
      <c r="AL189" s="259"/>
      <c r="AM189" s="261"/>
      <c r="AN189" s="261"/>
      <c r="AO189" s="261"/>
      <c r="AP189" s="261"/>
      <c r="AQ189" s="261"/>
      <c r="AR189" s="261"/>
      <c r="AS189" s="261"/>
      <c r="AT189" s="261"/>
      <c r="AU189" s="261"/>
      <c r="AV189" s="261"/>
      <c r="AW189" s="261"/>
      <c r="AX189" s="261"/>
      <c r="AY189" s="259"/>
      <c r="AZ189" s="259"/>
      <c r="BA189" s="262"/>
      <c r="BB189" s="262"/>
      <c r="BC189" s="264"/>
      <c r="BD189" s="264"/>
      <c r="BE189" s="264"/>
      <c r="BF189" s="265"/>
      <c r="BG189" s="268"/>
      <c r="BH189" s="267"/>
      <c r="BI189" s="267"/>
      <c r="BJ189" s="267"/>
      <c r="BK189" s="267"/>
      <c r="BL189" s="267"/>
      <c r="BN189" s="112"/>
      <c r="BO189" s="113"/>
      <c r="BP189" s="113"/>
      <c r="BQ189" s="114"/>
      <c r="BR189" s="115"/>
      <c r="BS189" s="115"/>
      <c r="BT189" s="115"/>
      <c r="BU189" s="276"/>
      <c r="BV189" s="259"/>
      <c r="BW189" s="261"/>
      <c r="BX189" s="261"/>
      <c r="BY189" s="261"/>
      <c r="BZ189" s="261"/>
      <c r="CA189" s="261"/>
      <c r="CB189" s="261"/>
      <c r="CC189" s="261"/>
      <c r="CD189" s="261"/>
      <c r="CE189" s="261"/>
      <c r="CF189" s="261"/>
      <c r="CG189" s="261"/>
      <c r="CH189" s="261"/>
      <c r="CI189" s="259"/>
      <c r="CJ189" s="259"/>
      <c r="CK189" s="262"/>
      <c r="CL189" s="262"/>
      <c r="CM189" s="264"/>
      <c r="CN189" s="264"/>
      <c r="CO189" s="264"/>
      <c r="CP189" s="265"/>
      <c r="CQ189" s="268"/>
      <c r="CR189" s="267"/>
      <c r="CS189" s="267"/>
      <c r="CT189" s="267"/>
      <c r="CU189" s="267"/>
      <c r="CV189" s="267"/>
      <c r="CX189" s="112"/>
      <c r="CY189" s="113"/>
      <c r="CZ189" s="113"/>
      <c r="DA189" s="114"/>
      <c r="DB189" s="115"/>
      <c r="DC189" s="115"/>
      <c r="DD189" s="115"/>
    </row>
    <row r="190" spans="1:108" ht="13.5" customHeight="1">
      <c r="A190" s="279" t="s">
        <v>68</v>
      </c>
      <c r="B190" s="280"/>
      <c r="C190" s="280"/>
      <c r="D190" s="280"/>
      <c r="E190" s="280"/>
      <c r="F190" s="280"/>
      <c r="G190" s="280"/>
      <c r="H190" s="280"/>
      <c r="I190" s="280"/>
      <c r="J190" s="280"/>
      <c r="K190" s="280"/>
      <c r="L190" s="280"/>
      <c r="M190" s="280"/>
      <c r="N190" s="280"/>
      <c r="O190" s="280"/>
      <c r="P190" s="280"/>
      <c r="Q190" s="280"/>
      <c r="R190" s="280"/>
      <c r="S190" s="280"/>
      <c r="T190" s="280"/>
      <c r="U190" s="280"/>
      <c r="V190" s="281"/>
      <c r="W190" s="106">
        <f>SUM(W156:AB189)</f>
        <v>0</v>
      </c>
      <c r="X190" s="107"/>
      <c r="Y190" s="107"/>
      <c r="Z190" s="107"/>
      <c r="AA190" s="107"/>
      <c r="AB190" s="107"/>
      <c r="AD190" s="109"/>
      <c r="AE190" s="110"/>
      <c r="AF190" s="110"/>
      <c r="AG190" s="111"/>
      <c r="AH190" s="115"/>
      <c r="AI190" s="115"/>
      <c r="AJ190" s="115"/>
      <c r="AK190" s="256" t="s">
        <v>67</v>
      </c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277"/>
      <c r="BG190" s="266">
        <f t="shared" ref="BG190" si="1159">IF(W190="","",W190)</f>
        <v>0</v>
      </c>
      <c r="BH190" s="267"/>
      <c r="BI190" s="267"/>
      <c r="BJ190" s="267"/>
      <c r="BK190" s="267"/>
      <c r="BL190" s="267"/>
      <c r="BN190" s="109"/>
      <c r="BO190" s="110"/>
      <c r="BP190" s="110"/>
      <c r="BQ190" s="111"/>
      <c r="BR190" s="115"/>
      <c r="BS190" s="115"/>
      <c r="BT190" s="115"/>
      <c r="BU190" s="256" t="s">
        <v>67</v>
      </c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277"/>
      <c r="CQ190" s="266">
        <f>IF(W190="","",W190)</f>
        <v>0</v>
      </c>
      <c r="CR190" s="267"/>
      <c r="CS190" s="267"/>
      <c r="CT190" s="267"/>
      <c r="CU190" s="267"/>
      <c r="CV190" s="267"/>
      <c r="CX190" s="109"/>
      <c r="CY190" s="110"/>
      <c r="CZ190" s="110"/>
      <c r="DA190" s="111"/>
      <c r="DB190" s="115"/>
      <c r="DC190" s="115"/>
      <c r="DD190" s="115"/>
    </row>
    <row r="191" spans="1:108" ht="13.5" customHeight="1" thickBot="1">
      <c r="A191" s="282"/>
      <c r="B191" s="283"/>
      <c r="C191" s="283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4"/>
      <c r="W191" s="108"/>
      <c r="X191" s="107"/>
      <c r="Y191" s="107"/>
      <c r="Z191" s="107"/>
      <c r="AA191" s="107"/>
      <c r="AB191" s="107"/>
      <c r="AD191" s="112"/>
      <c r="AE191" s="113"/>
      <c r="AF191" s="113"/>
      <c r="AG191" s="114"/>
      <c r="AH191" s="115"/>
      <c r="AI191" s="115"/>
      <c r="AJ191" s="115"/>
      <c r="AK191" s="278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  <c r="BC191" s="156"/>
      <c r="BD191" s="156"/>
      <c r="BE191" s="156"/>
      <c r="BF191" s="157"/>
      <c r="BG191" s="268"/>
      <c r="BH191" s="267"/>
      <c r="BI191" s="267"/>
      <c r="BJ191" s="267"/>
      <c r="BK191" s="267"/>
      <c r="BL191" s="267"/>
      <c r="BN191" s="112"/>
      <c r="BO191" s="113"/>
      <c r="BP191" s="113"/>
      <c r="BQ191" s="114"/>
      <c r="BR191" s="115"/>
      <c r="BS191" s="115"/>
      <c r="BT191" s="115"/>
      <c r="BU191" s="278"/>
      <c r="BV191" s="156"/>
      <c r="BW191" s="156"/>
      <c r="BX191" s="156"/>
      <c r="BY191" s="156"/>
      <c r="BZ191" s="156"/>
      <c r="CA191" s="156"/>
      <c r="CB191" s="156"/>
      <c r="CC191" s="156"/>
      <c r="CD191" s="156"/>
      <c r="CE191" s="156"/>
      <c r="CF191" s="156"/>
      <c r="CG191" s="156"/>
      <c r="CH191" s="156"/>
      <c r="CI191" s="156"/>
      <c r="CJ191" s="156"/>
      <c r="CK191" s="156"/>
      <c r="CL191" s="156"/>
      <c r="CM191" s="156"/>
      <c r="CN191" s="156"/>
      <c r="CO191" s="156"/>
      <c r="CP191" s="157"/>
      <c r="CQ191" s="268"/>
      <c r="CR191" s="267"/>
      <c r="CS191" s="267"/>
      <c r="CT191" s="267"/>
      <c r="CU191" s="267"/>
      <c r="CV191" s="267"/>
      <c r="CX191" s="112"/>
      <c r="CY191" s="113"/>
      <c r="CZ191" s="113"/>
      <c r="DA191" s="114"/>
      <c r="DB191" s="115"/>
      <c r="DC191" s="115"/>
      <c r="DD191" s="115"/>
    </row>
    <row r="192" spans="1:108" ht="13.5" customHeight="1" thickTop="1">
      <c r="A192" s="8"/>
      <c r="B192" s="8"/>
      <c r="C192" s="8"/>
      <c r="D192" s="8"/>
      <c r="E192" s="8"/>
      <c r="F192" s="8"/>
      <c r="G192" s="8"/>
      <c r="J192" s="9"/>
      <c r="K192" s="9"/>
      <c r="L192" s="9"/>
      <c r="M192" s="9"/>
      <c r="N192" s="9"/>
      <c r="O192" s="10"/>
      <c r="P192" s="10"/>
      <c r="Q192" s="10"/>
      <c r="R192" s="10"/>
      <c r="S192" s="9"/>
      <c r="T192" s="9"/>
      <c r="U192" s="9"/>
      <c r="V192" s="36"/>
      <c r="W192" s="36"/>
      <c r="X192" s="36"/>
      <c r="Y192" s="36"/>
      <c r="Z192" s="36"/>
      <c r="AK192" s="8"/>
      <c r="AL192" s="8"/>
      <c r="AM192" s="8"/>
      <c r="AN192" s="8"/>
      <c r="AO192" s="8"/>
      <c r="AP192" s="8"/>
      <c r="AQ192" s="8"/>
      <c r="AT192" s="9"/>
      <c r="AU192" s="9"/>
      <c r="AV192" s="9"/>
      <c r="AW192" s="9"/>
      <c r="AX192" s="9"/>
      <c r="AY192" s="10"/>
      <c r="AZ192" s="10"/>
      <c r="BA192" s="10"/>
      <c r="BB192" s="10"/>
      <c r="BC192" s="10"/>
      <c r="BD192" s="10"/>
      <c r="BE192" s="10"/>
      <c r="BF192" s="36"/>
      <c r="BG192" s="36"/>
      <c r="BH192" s="36"/>
      <c r="BI192" s="36"/>
      <c r="BJ192" s="36"/>
      <c r="BU192" s="8"/>
      <c r="BV192" s="8"/>
      <c r="BW192" s="8"/>
      <c r="BX192" s="8"/>
      <c r="BY192" s="8"/>
      <c r="BZ192" s="8"/>
      <c r="CA192" s="8"/>
      <c r="CD192" s="9"/>
      <c r="CE192" s="9"/>
      <c r="CF192" s="9"/>
      <c r="CG192" s="9"/>
      <c r="CH192" s="9"/>
      <c r="CI192" s="10"/>
      <c r="CJ192" s="10"/>
      <c r="CK192" s="10"/>
      <c r="CL192" s="10"/>
      <c r="CM192" s="10"/>
      <c r="CN192" s="10"/>
      <c r="CO192" s="10"/>
      <c r="CP192" s="36"/>
      <c r="CQ192" s="36"/>
      <c r="CR192" s="36"/>
      <c r="CS192" s="36"/>
      <c r="CT192" s="36"/>
    </row>
    <row r="193" spans="1:108" ht="13.5" thickBot="1">
      <c r="A193" s="37" t="s">
        <v>45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8" t="s">
        <v>46</v>
      </c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9" t="s">
        <v>47</v>
      </c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</row>
    <row r="194" spans="1:108" ht="14.25" customHeight="1" thickTop="1">
      <c r="A194" s="143" t="s">
        <v>41</v>
      </c>
      <c r="B194" s="144"/>
      <c r="C194" s="152" t="str">
        <f>IF($H$9="","",$H$9)</f>
        <v/>
      </c>
      <c r="D194" s="153"/>
      <c r="E194" s="153"/>
      <c r="F194" s="153"/>
      <c r="G194" s="153"/>
      <c r="H194" s="153"/>
      <c r="I194" s="154"/>
      <c r="J194" s="147" t="s">
        <v>42</v>
      </c>
      <c r="K194" s="148"/>
      <c r="L194" s="158" t="str">
        <f>IF($A$10="","",$A$10)</f>
        <v/>
      </c>
      <c r="M194" s="160" t="str">
        <f>IF($B$10="","",$B$10)</f>
        <v/>
      </c>
      <c r="N194" s="160" t="str">
        <f>IF($C$10="","",$C$10)</f>
        <v/>
      </c>
      <c r="O194" s="160" t="str">
        <f>IF($D$10="","",$D$10)</f>
        <v/>
      </c>
      <c r="P194" s="160" t="str">
        <f>IF($E$10="","",$E$10)</f>
        <v/>
      </c>
      <c r="Q194" s="162" t="str">
        <f>IF($F$10="","",$F$10)</f>
        <v/>
      </c>
      <c r="R194" s="9"/>
      <c r="S194" s="151" t="s">
        <v>31</v>
      </c>
      <c r="T194" s="151"/>
      <c r="U194" s="151"/>
      <c r="V194" s="151"/>
      <c r="W194" s="151"/>
      <c r="X194" s="151">
        <v>5</v>
      </c>
      <c r="Y194" s="151"/>
      <c r="AA194" s="118" t="s">
        <v>32</v>
      </c>
      <c r="AB194" s="118"/>
      <c r="AC194" s="118"/>
      <c r="AD194" s="120">
        <f>AD26</f>
        <v>0</v>
      </c>
      <c r="AE194" s="120"/>
      <c r="AF194" s="120"/>
      <c r="AG194" s="120"/>
      <c r="AH194" s="120"/>
      <c r="AI194" s="120"/>
      <c r="AJ194" s="120"/>
      <c r="AK194" s="143" t="s">
        <v>41</v>
      </c>
      <c r="AL194" s="144"/>
      <c r="AM194" s="152" t="str">
        <f>IF($H$9="","",$H$9)</f>
        <v/>
      </c>
      <c r="AN194" s="153"/>
      <c r="AO194" s="153"/>
      <c r="AP194" s="153"/>
      <c r="AQ194" s="153"/>
      <c r="AR194" s="153"/>
      <c r="AS194" s="154"/>
      <c r="AT194" s="147" t="s">
        <v>42</v>
      </c>
      <c r="AU194" s="148"/>
      <c r="AV194" s="158" t="str">
        <f>IF($A$10="","",$A$10)</f>
        <v/>
      </c>
      <c r="AW194" s="160" t="str">
        <f>IF($B$10="","",$B$10)</f>
        <v/>
      </c>
      <c r="AX194" s="160" t="str">
        <f>IF($C$10="","",$C$10)</f>
        <v/>
      </c>
      <c r="AY194" s="160" t="str">
        <f>IF($D$10="","",$D$10)</f>
        <v/>
      </c>
      <c r="AZ194" s="160" t="str">
        <f>IF($E$10="","",$E$10)</f>
        <v/>
      </c>
      <c r="BA194" s="162" t="str">
        <f>IF($F$10="","",$F$10)</f>
        <v/>
      </c>
      <c r="BB194" s="9"/>
      <c r="BC194" s="151" t="s">
        <v>31</v>
      </c>
      <c r="BD194" s="151"/>
      <c r="BE194" s="151"/>
      <c r="BF194" s="151"/>
      <c r="BG194" s="151"/>
      <c r="BH194" s="151">
        <v>5</v>
      </c>
      <c r="BI194" s="151"/>
      <c r="BK194" s="118" t="s">
        <v>32</v>
      </c>
      <c r="BL194" s="118"/>
      <c r="BM194" s="118"/>
      <c r="BN194" s="120">
        <f>AD26</f>
        <v>0</v>
      </c>
      <c r="BO194" s="120"/>
      <c r="BP194" s="120"/>
      <c r="BQ194" s="120"/>
      <c r="BR194" s="120"/>
      <c r="BS194" s="120"/>
      <c r="BT194" s="120"/>
      <c r="BU194" s="143" t="s">
        <v>41</v>
      </c>
      <c r="BV194" s="144"/>
      <c r="BW194" s="152" t="str">
        <f>IF($H$9="","",$H$9)</f>
        <v/>
      </c>
      <c r="BX194" s="153"/>
      <c r="BY194" s="153"/>
      <c r="BZ194" s="153"/>
      <c r="CA194" s="153"/>
      <c r="CB194" s="153"/>
      <c r="CC194" s="154"/>
      <c r="CD194" s="147" t="s">
        <v>42</v>
      </c>
      <c r="CE194" s="148"/>
      <c r="CF194" s="158" t="str">
        <f>IF($A$10="","",$A$10)</f>
        <v/>
      </c>
      <c r="CG194" s="160" t="str">
        <f>IF($B$10="","",$B$10)</f>
        <v/>
      </c>
      <c r="CH194" s="160" t="str">
        <f>IF($C$10="","",$C$10)</f>
        <v/>
      </c>
      <c r="CI194" s="160" t="str">
        <f>IF($D$10="","",$D$10)</f>
        <v/>
      </c>
      <c r="CJ194" s="160" t="str">
        <f>IF($E$10="","",$E$10)</f>
        <v/>
      </c>
      <c r="CK194" s="162" t="str">
        <f>IF($F$10="","",$F$10)</f>
        <v/>
      </c>
      <c r="CL194" s="9"/>
      <c r="CM194" s="151" t="s">
        <v>31</v>
      </c>
      <c r="CN194" s="151"/>
      <c r="CO194" s="151"/>
      <c r="CP194" s="151"/>
      <c r="CQ194" s="151"/>
      <c r="CR194" s="151">
        <v>5</v>
      </c>
      <c r="CS194" s="151"/>
      <c r="CU194" s="118" t="s">
        <v>32</v>
      </c>
      <c r="CV194" s="118"/>
      <c r="CW194" s="118"/>
      <c r="CX194" s="120">
        <f>AD26</f>
        <v>0</v>
      </c>
      <c r="CY194" s="120"/>
      <c r="CZ194" s="120"/>
      <c r="DA194" s="120"/>
      <c r="DB194" s="120"/>
      <c r="DC194" s="120"/>
      <c r="DD194" s="120"/>
    </row>
    <row r="195" spans="1:108" ht="14.25" customHeight="1" thickBot="1">
      <c r="A195" s="145"/>
      <c r="B195" s="146"/>
      <c r="C195" s="155"/>
      <c r="D195" s="156"/>
      <c r="E195" s="156"/>
      <c r="F195" s="156"/>
      <c r="G195" s="156"/>
      <c r="H195" s="156"/>
      <c r="I195" s="157"/>
      <c r="J195" s="149"/>
      <c r="K195" s="150"/>
      <c r="L195" s="159"/>
      <c r="M195" s="161"/>
      <c r="N195" s="161"/>
      <c r="O195" s="161"/>
      <c r="P195" s="161"/>
      <c r="Q195" s="163"/>
      <c r="R195" s="9"/>
      <c r="S195" s="151"/>
      <c r="T195" s="151"/>
      <c r="U195" s="151"/>
      <c r="V195" s="151"/>
      <c r="W195" s="151"/>
      <c r="X195" s="151"/>
      <c r="Y195" s="151"/>
      <c r="AA195" s="119"/>
      <c r="AB195" s="119"/>
      <c r="AC195" s="119"/>
      <c r="AD195" s="121"/>
      <c r="AE195" s="121"/>
      <c r="AF195" s="121"/>
      <c r="AG195" s="121"/>
      <c r="AH195" s="121"/>
      <c r="AI195" s="121"/>
      <c r="AJ195" s="121"/>
      <c r="AK195" s="145"/>
      <c r="AL195" s="146"/>
      <c r="AM195" s="155"/>
      <c r="AN195" s="156"/>
      <c r="AO195" s="156"/>
      <c r="AP195" s="156"/>
      <c r="AQ195" s="156"/>
      <c r="AR195" s="156"/>
      <c r="AS195" s="157"/>
      <c r="AT195" s="149"/>
      <c r="AU195" s="150"/>
      <c r="AV195" s="159"/>
      <c r="AW195" s="161"/>
      <c r="AX195" s="161"/>
      <c r="AY195" s="161"/>
      <c r="AZ195" s="161"/>
      <c r="BA195" s="163"/>
      <c r="BB195" s="9"/>
      <c r="BC195" s="151"/>
      <c r="BD195" s="151"/>
      <c r="BE195" s="151"/>
      <c r="BF195" s="151"/>
      <c r="BG195" s="151"/>
      <c r="BH195" s="151"/>
      <c r="BI195" s="151"/>
      <c r="BK195" s="119"/>
      <c r="BL195" s="119"/>
      <c r="BM195" s="119"/>
      <c r="BN195" s="121"/>
      <c r="BO195" s="121"/>
      <c r="BP195" s="121"/>
      <c r="BQ195" s="121"/>
      <c r="BR195" s="121"/>
      <c r="BS195" s="121"/>
      <c r="BT195" s="121"/>
      <c r="BU195" s="145"/>
      <c r="BV195" s="146"/>
      <c r="BW195" s="155"/>
      <c r="BX195" s="156"/>
      <c r="BY195" s="156"/>
      <c r="BZ195" s="156"/>
      <c r="CA195" s="156"/>
      <c r="CB195" s="156"/>
      <c r="CC195" s="157"/>
      <c r="CD195" s="149"/>
      <c r="CE195" s="150"/>
      <c r="CF195" s="159"/>
      <c r="CG195" s="161"/>
      <c r="CH195" s="161"/>
      <c r="CI195" s="161"/>
      <c r="CJ195" s="161"/>
      <c r="CK195" s="163"/>
      <c r="CL195" s="9"/>
      <c r="CM195" s="151"/>
      <c r="CN195" s="151"/>
      <c r="CO195" s="151"/>
      <c r="CP195" s="151"/>
      <c r="CQ195" s="151"/>
      <c r="CR195" s="151"/>
      <c r="CS195" s="151"/>
      <c r="CU195" s="119"/>
      <c r="CV195" s="119"/>
      <c r="CW195" s="119"/>
      <c r="CX195" s="121"/>
      <c r="CY195" s="121"/>
      <c r="CZ195" s="121"/>
      <c r="DA195" s="121"/>
      <c r="DB195" s="121"/>
      <c r="DC195" s="121"/>
      <c r="DD195" s="121"/>
    </row>
    <row r="196" spans="1:108" ht="14" thickTop="1" thickBot="1">
      <c r="A196" s="40"/>
      <c r="B196" s="40"/>
      <c r="C196" s="41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S196" s="42"/>
      <c r="T196" s="42"/>
      <c r="U196" s="42"/>
      <c r="V196" s="42"/>
      <c r="AK196" s="40"/>
      <c r="AL196" s="40"/>
      <c r="AM196" s="41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BC196" s="42"/>
      <c r="BD196" s="42"/>
      <c r="BE196" s="42"/>
      <c r="BF196" s="42"/>
      <c r="BU196" s="40"/>
      <c r="BV196" s="40"/>
      <c r="BW196" s="41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M196" s="42"/>
      <c r="CN196" s="42"/>
      <c r="CO196" s="42"/>
      <c r="CP196" s="42"/>
    </row>
    <row r="197" spans="1:108" ht="13.5" thickTop="1">
      <c r="A197" s="43" t="s">
        <v>28</v>
      </c>
      <c r="B197" s="44" t="s">
        <v>66</v>
      </c>
      <c r="C197" s="122" t="s">
        <v>33</v>
      </c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 t="s">
        <v>34</v>
      </c>
      <c r="P197" s="122"/>
      <c r="Q197" s="123" t="s">
        <v>35</v>
      </c>
      <c r="R197" s="124"/>
      <c r="S197" s="125" t="s">
        <v>36</v>
      </c>
      <c r="T197" s="125"/>
      <c r="U197" s="125"/>
      <c r="V197" s="126"/>
      <c r="W197" s="127" t="s">
        <v>37</v>
      </c>
      <c r="X197" s="128"/>
      <c r="Y197" s="128"/>
      <c r="Z197" s="128"/>
      <c r="AA197" s="128"/>
      <c r="AB197" s="128"/>
      <c r="AC197" s="36"/>
      <c r="AD197" s="129" t="s">
        <v>43</v>
      </c>
      <c r="AE197" s="130"/>
      <c r="AF197" s="130"/>
      <c r="AG197" s="131"/>
      <c r="AH197" s="115" t="s">
        <v>38</v>
      </c>
      <c r="AI197" s="115"/>
      <c r="AJ197" s="115"/>
      <c r="AK197" s="43" t="s">
        <v>28</v>
      </c>
      <c r="AL197" s="44" t="s">
        <v>66</v>
      </c>
      <c r="AM197" s="122" t="s">
        <v>33</v>
      </c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 t="s">
        <v>34</v>
      </c>
      <c r="AZ197" s="122"/>
      <c r="BA197" s="123" t="s">
        <v>35</v>
      </c>
      <c r="BB197" s="124"/>
      <c r="BC197" s="125" t="s">
        <v>36</v>
      </c>
      <c r="BD197" s="125"/>
      <c r="BE197" s="125"/>
      <c r="BF197" s="126"/>
      <c r="BG197" s="127" t="s">
        <v>37</v>
      </c>
      <c r="BH197" s="128"/>
      <c r="BI197" s="128"/>
      <c r="BJ197" s="128"/>
      <c r="BK197" s="128"/>
      <c r="BL197" s="128"/>
      <c r="BM197" s="36"/>
      <c r="BN197" s="129" t="s">
        <v>43</v>
      </c>
      <c r="BO197" s="130"/>
      <c r="BP197" s="130"/>
      <c r="BQ197" s="131"/>
      <c r="BR197" s="115" t="s">
        <v>38</v>
      </c>
      <c r="BS197" s="115"/>
      <c r="BT197" s="115"/>
      <c r="BU197" s="43" t="s">
        <v>28</v>
      </c>
      <c r="BV197" s="44" t="s">
        <v>66</v>
      </c>
      <c r="BW197" s="122" t="s">
        <v>33</v>
      </c>
      <c r="BX197" s="122"/>
      <c r="BY197" s="122"/>
      <c r="BZ197" s="122"/>
      <c r="CA197" s="122"/>
      <c r="CB197" s="122"/>
      <c r="CC197" s="122"/>
      <c r="CD197" s="122"/>
      <c r="CE197" s="122"/>
      <c r="CF197" s="122"/>
      <c r="CG197" s="122"/>
      <c r="CH197" s="122"/>
      <c r="CI197" s="122" t="s">
        <v>34</v>
      </c>
      <c r="CJ197" s="122"/>
      <c r="CK197" s="123" t="s">
        <v>35</v>
      </c>
      <c r="CL197" s="124"/>
      <c r="CM197" s="125" t="s">
        <v>36</v>
      </c>
      <c r="CN197" s="125"/>
      <c r="CO197" s="125"/>
      <c r="CP197" s="126"/>
      <c r="CQ197" s="127" t="s">
        <v>37</v>
      </c>
      <c r="CR197" s="128"/>
      <c r="CS197" s="128"/>
      <c r="CT197" s="128"/>
      <c r="CU197" s="128"/>
      <c r="CV197" s="128"/>
      <c r="CW197" s="36"/>
      <c r="CX197" s="129" t="s">
        <v>43</v>
      </c>
      <c r="CY197" s="130"/>
      <c r="CZ197" s="130"/>
      <c r="DA197" s="131"/>
      <c r="DB197" s="115" t="s">
        <v>38</v>
      </c>
      <c r="DC197" s="115"/>
      <c r="DD197" s="115"/>
    </row>
    <row r="198" spans="1:108" ht="13.5" customHeight="1">
      <c r="A198" s="88"/>
      <c r="B198" s="90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90"/>
      <c r="P198" s="90"/>
      <c r="Q198" s="102"/>
      <c r="R198" s="102"/>
      <c r="S198" s="103"/>
      <c r="T198" s="104"/>
      <c r="U198" s="104"/>
      <c r="V198" s="105"/>
      <c r="W198" s="106" t="str">
        <f>IF(S198="","",IF(Q198="",1*S198,Q198*S198))</f>
        <v/>
      </c>
      <c r="X198" s="107"/>
      <c r="Y198" s="107"/>
      <c r="Z198" s="107"/>
      <c r="AA198" s="107"/>
      <c r="AB198" s="107"/>
      <c r="AD198" s="109"/>
      <c r="AE198" s="110"/>
      <c r="AF198" s="110"/>
      <c r="AG198" s="111"/>
      <c r="AH198" s="115"/>
      <c r="AI198" s="115"/>
      <c r="AJ198" s="115"/>
      <c r="AK198" s="256" t="str">
        <f>IF(A198="","",A198)</f>
        <v/>
      </c>
      <c r="AL198" s="258" t="str">
        <f>IF(B198="","",B198)</f>
        <v/>
      </c>
      <c r="AM198" s="260" t="str">
        <f>IF(C198="","",C198)</f>
        <v/>
      </c>
      <c r="AN198" s="260"/>
      <c r="AO198" s="260"/>
      <c r="AP198" s="260"/>
      <c r="AQ198" s="260"/>
      <c r="AR198" s="260"/>
      <c r="AS198" s="260"/>
      <c r="AT198" s="260"/>
      <c r="AU198" s="260"/>
      <c r="AV198" s="260"/>
      <c r="AW198" s="260"/>
      <c r="AX198" s="260"/>
      <c r="AY198" s="258" t="str">
        <f>IF(O198="","",O198)</f>
        <v/>
      </c>
      <c r="AZ198" s="258"/>
      <c r="BA198" s="262" t="str">
        <f>IF(Q198="","",Q198)</f>
        <v/>
      </c>
      <c r="BB198" s="262"/>
      <c r="BC198" s="263" t="str">
        <f>IF(S198="","",S198)</f>
        <v/>
      </c>
      <c r="BD198" s="264"/>
      <c r="BE198" s="264"/>
      <c r="BF198" s="265"/>
      <c r="BG198" s="266" t="str">
        <f>IF(W198="","",W198)</f>
        <v/>
      </c>
      <c r="BH198" s="267"/>
      <c r="BI198" s="267"/>
      <c r="BJ198" s="267"/>
      <c r="BK198" s="267"/>
      <c r="BL198" s="267"/>
      <c r="BN198" s="109" t="str">
        <f>IF(AD198="","",AD198)</f>
        <v/>
      </c>
      <c r="BO198" s="110"/>
      <c r="BP198" s="110"/>
      <c r="BQ198" s="111"/>
      <c r="BR198" s="115" t="str">
        <f>IF(AH198="","",AH198)</f>
        <v/>
      </c>
      <c r="BS198" s="115"/>
      <c r="BT198" s="115"/>
      <c r="BU198" s="275" t="str">
        <f>IF(A198="","",A198)</f>
        <v/>
      </c>
      <c r="BV198" s="258" t="str">
        <f>IF(B198="","",B198)</f>
        <v/>
      </c>
      <c r="BW198" s="260" t="str">
        <f>IF(C198="","",C198)</f>
        <v/>
      </c>
      <c r="BX198" s="260"/>
      <c r="BY198" s="260"/>
      <c r="BZ198" s="260"/>
      <c r="CA198" s="260"/>
      <c r="CB198" s="260"/>
      <c r="CC198" s="260"/>
      <c r="CD198" s="260"/>
      <c r="CE198" s="260"/>
      <c r="CF198" s="260"/>
      <c r="CG198" s="260"/>
      <c r="CH198" s="260"/>
      <c r="CI198" s="258" t="str">
        <f>IF(O198="","",O198)</f>
        <v/>
      </c>
      <c r="CJ198" s="258"/>
      <c r="CK198" s="262" t="str">
        <f>IF(Q198="","",Q198)</f>
        <v/>
      </c>
      <c r="CL198" s="262"/>
      <c r="CM198" s="263" t="str">
        <f>IF(S198="","",S198)</f>
        <v/>
      </c>
      <c r="CN198" s="264"/>
      <c r="CO198" s="264"/>
      <c r="CP198" s="265"/>
      <c r="CQ198" s="266" t="str">
        <f>IF(W198="","",W198)</f>
        <v/>
      </c>
      <c r="CR198" s="267"/>
      <c r="CS198" s="267"/>
      <c r="CT198" s="267"/>
      <c r="CU198" s="267"/>
      <c r="CV198" s="267"/>
      <c r="CX198" s="109"/>
      <c r="CY198" s="110"/>
      <c r="CZ198" s="110"/>
      <c r="DA198" s="111"/>
      <c r="DB198" s="115" t="str">
        <f>IF(AD198="","",AD198)</f>
        <v/>
      </c>
      <c r="DC198" s="115"/>
      <c r="DD198" s="115"/>
    </row>
    <row r="199" spans="1:108" ht="13.5" customHeight="1">
      <c r="A199" s="89"/>
      <c r="B199" s="91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91"/>
      <c r="P199" s="91"/>
      <c r="Q199" s="102"/>
      <c r="R199" s="102"/>
      <c r="S199" s="104"/>
      <c r="T199" s="104"/>
      <c r="U199" s="104"/>
      <c r="V199" s="105"/>
      <c r="W199" s="108"/>
      <c r="X199" s="107"/>
      <c r="Y199" s="107"/>
      <c r="Z199" s="107"/>
      <c r="AA199" s="107"/>
      <c r="AB199" s="107"/>
      <c r="AD199" s="112"/>
      <c r="AE199" s="113"/>
      <c r="AF199" s="113"/>
      <c r="AG199" s="114"/>
      <c r="AH199" s="115"/>
      <c r="AI199" s="115"/>
      <c r="AJ199" s="115"/>
      <c r="AK199" s="257"/>
      <c r="AL199" s="259"/>
      <c r="AM199" s="261"/>
      <c r="AN199" s="261"/>
      <c r="AO199" s="261"/>
      <c r="AP199" s="261"/>
      <c r="AQ199" s="261"/>
      <c r="AR199" s="261"/>
      <c r="AS199" s="261"/>
      <c r="AT199" s="261"/>
      <c r="AU199" s="261"/>
      <c r="AV199" s="261"/>
      <c r="AW199" s="261"/>
      <c r="AX199" s="261"/>
      <c r="AY199" s="259"/>
      <c r="AZ199" s="259"/>
      <c r="BA199" s="262"/>
      <c r="BB199" s="262"/>
      <c r="BC199" s="264"/>
      <c r="BD199" s="264"/>
      <c r="BE199" s="264"/>
      <c r="BF199" s="265"/>
      <c r="BG199" s="268"/>
      <c r="BH199" s="267"/>
      <c r="BI199" s="267"/>
      <c r="BJ199" s="267"/>
      <c r="BK199" s="267"/>
      <c r="BL199" s="267"/>
      <c r="BN199" s="112"/>
      <c r="BO199" s="113"/>
      <c r="BP199" s="113"/>
      <c r="BQ199" s="114"/>
      <c r="BR199" s="115"/>
      <c r="BS199" s="115"/>
      <c r="BT199" s="115"/>
      <c r="BU199" s="276"/>
      <c r="BV199" s="259"/>
      <c r="BW199" s="261"/>
      <c r="BX199" s="261"/>
      <c r="BY199" s="261"/>
      <c r="BZ199" s="261"/>
      <c r="CA199" s="261"/>
      <c r="CB199" s="261"/>
      <c r="CC199" s="261"/>
      <c r="CD199" s="261"/>
      <c r="CE199" s="261"/>
      <c r="CF199" s="261"/>
      <c r="CG199" s="261"/>
      <c r="CH199" s="261"/>
      <c r="CI199" s="259"/>
      <c r="CJ199" s="259"/>
      <c r="CK199" s="262"/>
      <c r="CL199" s="262"/>
      <c r="CM199" s="264"/>
      <c r="CN199" s="264"/>
      <c r="CO199" s="264"/>
      <c r="CP199" s="265"/>
      <c r="CQ199" s="268"/>
      <c r="CR199" s="267"/>
      <c r="CS199" s="267"/>
      <c r="CT199" s="267"/>
      <c r="CU199" s="267"/>
      <c r="CV199" s="267"/>
      <c r="CX199" s="112"/>
      <c r="CY199" s="113"/>
      <c r="CZ199" s="113"/>
      <c r="DA199" s="114"/>
      <c r="DB199" s="115"/>
      <c r="DC199" s="115"/>
      <c r="DD199" s="115"/>
    </row>
    <row r="200" spans="1:108" ht="13.5" customHeight="1">
      <c r="A200" s="88"/>
      <c r="B200" s="90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90"/>
      <c r="P200" s="90"/>
      <c r="Q200" s="102"/>
      <c r="R200" s="102"/>
      <c r="S200" s="103"/>
      <c r="T200" s="104"/>
      <c r="U200" s="104"/>
      <c r="V200" s="105"/>
      <c r="W200" s="106" t="str">
        <f t="shared" ref="W200" si="1160">IF(S200="","",IF(Q200="",1*S200,Q200*S200))</f>
        <v/>
      </c>
      <c r="X200" s="107"/>
      <c r="Y200" s="107"/>
      <c r="Z200" s="107"/>
      <c r="AA200" s="107"/>
      <c r="AB200" s="107"/>
      <c r="AD200" s="109"/>
      <c r="AE200" s="110"/>
      <c r="AF200" s="110"/>
      <c r="AG200" s="111"/>
      <c r="AH200" s="115"/>
      <c r="AI200" s="115"/>
      <c r="AJ200" s="115"/>
      <c r="AK200" s="256" t="str">
        <f t="shared" ref="AK200" si="1161">IF(A200="","",A200)</f>
        <v/>
      </c>
      <c r="AL200" s="258" t="str">
        <f t="shared" ref="AL200" si="1162">IF(B200="","",B200)</f>
        <v/>
      </c>
      <c r="AM200" s="260" t="str">
        <f t="shared" ref="AM200" si="1163">IF(C200="","",C200)</f>
        <v/>
      </c>
      <c r="AN200" s="260"/>
      <c r="AO200" s="260"/>
      <c r="AP200" s="260"/>
      <c r="AQ200" s="260"/>
      <c r="AR200" s="260"/>
      <c r="AS200" s="260"/>
      <c r="AT200" s="260"/>
      <c r="AU200" s="260"/>
      <c r="AV200" s="260"/>
      <c r="AW200" s="260"/>
      <c r="AX200" s="260"/>
      <c r="AY200" s="258" t="str">
        <f t="shared" ref="AY200" si="1164">IF(O200="","",O200)</f>
        <v/>
      </c>
      <c r="AZ200" s="258"/>
      <c r="BA200" s="262" t="str">
        <f t="shared" ref="BA200" si="1165">IF(Q200="","",Q200)</f>
        <v/>
      </c>
      <c r="BB200" s="262"/>
      <c r="BC200" s="263" t="str">
        <f t="shared" ref="BC200" si="1166">IF(S200="","",S200)</f>
        <v/>
      </c>
      <c r="BD200" s="264"/>
      <c r="BE200" s="264"/>
      <c r="BF200" s="265"/>
      <c r="BG200" s="266" t="str">
        <f t="shared" ref="BG200" si="1167">IF(W200="","",W200)</f>
        <v/>
      </c>
      <c r="BH200" s="267"/>
      <c r="BI200" s="267"/>
      <c r="BJ200" s="267"/>
      <c r="BK200" s="267"/>
      <c r="BL200" s="267"/>
      <c r="BN200" s="109" t="str">
        <f t="shared" ref="BN200" si="1168">IF(AD200="","",AD200)</f>
        <v/>
      </c>
      <c r="BO200" s="110"/>
      <c r="BP200" s="110"/>
      <c r="BQ200" s="111"/>
      <c r="BR200" s="115" t="str">
        <f t="shared" ref="BR200" si="1169">IF(AH200="","",AH200)</f>
        <v/>
      </c>
      <c r="BS200" s="115"/>
      <c r="BT200" s="115"/>
      <c r="BU200" s="275" t="str">
        <f t="shared" ref="BU200" si="1170">IF(A200="","",A200)</f>
        <v/>
      </c>
      <c r="BV200" s="258" t="str">
        <f t="shared" ref="BV200" si="1171">IF(B200="","",B200)</f>
        <v/>
      </c>
      <c r="BW200" s="260" t="str">
        <f t="shared" ref="BW200" si="1172">IF(C200="","",C200)</f>
        <v/>
      </c>
      <c r="BX200" s="260"/>
      <c r="BY200" s="260"/>
      <c r="BZ200" s="260"/>
      <c r="CA200" s="260"/>
      <c r="CB200" s="260"/>
      <c r="CC200" s="260"/>
      <c r="CD200" s="260"/>
      <c r="CE200" s="260"/>
      <c r="CF200" s="260"/>
      <c r="CG200" s="260"/>
      <c r="CH200" s="260"/>
      <c r="CI200" s="258" t="str">
        <f t="shared" ref="CI200" si="1173">IF(O200="","",O200)</f>
        <v/>
      </c>
      <c r="CJ200" s="258"/>
      <c r="CK200" s="262" t="str">
        <f t="shared" ref="CK200" si="1174">IF(Q200="","",Q200)</f>
        <v/>
      </c>
      <c r="CL200" s="262"/>
      <c r="CM200" s="263" t="str">
        <f t="shared" ref="CM200" si="1175">IF(S200="","",S200)</f>
        <v/>
      </c>
      <c r="CN200" s="264"/>
      <c r="CO200" s="264"/>
      <c r="CP200" s="265"/>
      <c r="CQ200" s="266" t="str">
        <f t="shared" ref="CQ200" si="1176">IF(W200="","",W200)</f>
        <v/>
      </c>
      <c r="CR200" s="267"/>
      <c r="CS200" s="267"/>
      <c r="CT200" s="267"/>
      <c r="CU200" s="267"/>
      <c r="CV200" s="267"/>
      <c r="CX200" s="109"/>
      <c r="CY200" s="110"/>
      <c r="CZ200" s="110"/>
      <c r="DA200" s="111"/>
      <c r="DB200" s="115" t="str">
        <f t="shared" ref="DB200" si="1177">IF(AD200="","",AD200)</f>
        <v/>
      </c>
      <c r="DC200" s="115"/>
      <c r="DD200" s="115"/>
    </row>
    <row r="201" spans="1:108" ht="13.5" customHeight="1">
      <c r="A201" s="89"/>
      <c r="B201" s="91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91"/>
      <c r="P201" s="91"/>
      <c r="Q201" s="102"/>
      <c r="R201" s="102"/>
      <c r="S201" s="104"/>
      <c r="T201" s="104"/>
      <c r="U201" s="104"/>
      <c r="V201" s="105"/>
      <c r="W201" s="108"/>
      <c r="X201" s="107"/>
      <c r="Y201" s="107"/>
      <c r="Z201" s="107"/>
      <c r="AA201" s="107"/>
      <c r="AB201" s="107"/>
      <c r="AD201" s="112"/>
      <c r="AE201" s="113"/>
      <c r="AF201" s="113"/>
      <c r="AG201" s="114"/>
      <c r="AH201" s="115"/>
      <c r="AI201" s="115"/>
      <c r="AJ201" s="115"/>
      <c r="AK201" s="257"/>
      <c r="AL201" s="259"/>
      <c r="AM201" s="261"/>
      <c r="AN201" s="261"/>
      <c r="AO201" s="261"/>
      <c r="AP201" s="261"/>
      <c r="AQ201" s="261"/>
      <c r="AR201" s="261"/>
      <c r="AS201" s="261"/>
      <c r="AT201" s="261"/>
      <c r="AU201" s="261"/>
      <c r="AV201" s="261"/>
      <c r="AW201" s="261"/>
      <c r="AX201" s="261"/>
      <c r="AY201" s="259"/>
      <c r="AZ201" s="259"/>
      <c r="BA201" s="262"/>
      <c r="BB201" s="262"/>
      <c r="BC201" s="264"/>
      <c r="BD201" s="264"/>
      <c r="BE201" s="264"/>
      <c r="BF201" s="265"/>
      <c r="BG201" s="268"/>
      <c r="BH201" s="267"/>
      <c r="BI201" s="267"/>
      <c r="BJ201" s="267"/>
      <c r="BK201" s="267"/>
      <c r="BL201" s="267"/>
      <c r="BN201" s="112"/>
      <c r="BO201" s="113"/>
      <c r="BP201" s="113"/>
      <c r="BQ201" s="114"/>
      <c r="BR201" s="115"/>
      <c r="BS201" s="115"/>
      <c r="BT201" s="115"/>
      <c r="BU201" s="276"/>
      <c r="BV201" s="259"/>
      <c r="BW201" s="261"/>
      <c r="BX201" s="261"/>
      <c r="BY201" s="261"/>
      <c r="BZ201" s="261"/>
      <c r="CA201" s="261"/>
      <c r="CB201" s="261"/>
      <c r="CC201" s="261"/>
      <c r="CD201" s="261"/>
      <c r="CE201" s="261"/>
      <c r="CF201" s="261"/>
      <c r="CG201" s="261"/>
      <c r="CH201" s="261"/>
      <c r="CI201" s="259"/>
      <c r="CJ201" s="259"/>
      <c r="CK201" s="262"/>
      <c r="CL201" s="262"/>
      <c r="CM201" s="264"/>
      <c r="CN201" s="264"/>
      <c r="CO201" s="264"/>
      <c r="CP201" s="265"/>
      <c r="CQ201" s="268"/>
      <c r="CR201" s="267"/>
      <c r="CS201" s="267"/>
      <c r="CT201" s="267"/>
      <c r="CU201" s="267"/>
      <c r="CV201" s="267"/>
      <c r="CX201" s="112"/>
      <c r="CY201" s="113"/>
      <c r="CZ201" s="113"/>
      <c r="DA201" s="114"/>
      <c r="DB201" s="115"/>
      <c r="DC201" s="115"/>
      <c r="DD201" s="115"/>
    </row>
    <row r="202" spans="1:108" ht="13.5" customHeight="1">
      <c r="A202" s="88"/>
      <c r="B202" s="90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90"/>
      <c r="P202" s="90"/>
      <c r="Q202" s="102"/>
      <c r="R202" s="102"/>
      <c r="S202" s="103"/>
      <c r="T202" s="104"/>
      <c r="U202" s="104"/>
      <c r="V202" s="105"/>
      <c r="W202" s="106" t="str">
        <f t="shared" ref="W202" si="1178">IF(S202="","",IF(Q202="",1*S202,Q202*S202))</f>
        <v/>
      </c>
      <c r="X202" s="107"/>
      <c r="Y202" s="107"/>
      <c r="Z202" s="107"/>
      <c r="AA202" s="107"/>
      <c r="AB202" s="107"/>
      <c r="AD202" s="109"/>
      <c r="AE202" s="110"/>
      <c r="AF202" s="110"/>
      <c r="AG202" s="111"/>
      <c r="AH202" s="115"/>
      <c r="AI202" s="115"/>
      <c r="AJ202" s="115"/>
      <c r="AK202" s="256" t="str">
        <f t="shared" ref="AK202" si="1179">IF(A202="","",A202)</f>
        <v/>
      </c>
      <c r="AL202" s="258" t="str">
        <f t="shared" ref="AL202" si="1180">IF(B202="","",B202)</f>
        <v/>
      </c>
      <c r="AM202" s="260" t="str">
        <f t="shared" ref="AM202" si="1181">IF(C202="","",C202)</f>
        <v/>
      </c>
      <c r="AN202" s="260"/>
      <c r="AO202" s="260"/>
      <c r="AP202" s="260"/>
      <c r="AQ202" s="260"/>
      <c r="AR202" s="260"/>
      <c r="AS202" s="260"/>
      <c r="AT202" s="260"/>
      <c r="AU202" s="260"/>
      <c r="AV202" s="260"/>
      <c r="AW202" s="260"/>
      <c r="AX202" s="260"/>
      <c r="AY202" s="258" t="str">
        <f t="shared" ref="AY202" si="1182">IF(O202="","",O202)</f>
        <v/>
      </c>
      <c r="AZ202" s="258"/>
      <c r="BA202" s="262" t="str">
        <f t="shared" ref="BA202" si="1183">IF(Q202="","",Q202)</f>
        <v/>
      </c>
      <c r="BB202" s="262"/>
      <c r="BC202" s="263" t="str">
        <f t="shared" ref="BC202" si="1184">IF(S202="","",S202)</f>
        <v/>
      </c>
      <c r="BD202" s="264"/>
      <c r="BE202" s="264"/>
      <c r="BF202" s="265"/>
      <c r="BG202" s="266" t="str">
        <f t="shared" ref="BG202" si="1185">IF(W202="","",W202)</f>
        <v/>
      </c>
      <c r="BH202" s="267"/>
      <c r="BI202" s="267"/>
      <c r="BJ202" s="267"/>
      <c r="BK202" s="267"/>
      <c r="BL202" s="267"/>
      <c r="BN202" s="109" t="str">
        <f t="shared" ref="BN202" si="1186">IF(AD202="","",AD202)</f>
        <v/>
      </c>
      <c r="BO202" s="110"/>
      <c r="BP202" s="110"/>
      <c r="BQ202" s="111"/>
      <c r="BR202" s="115" t="str">
        <f t="shared" ref="BR202" si="1187">IF(AH202="","",AH202)</f>
        <v/>
      </c>
      <c r="BS202" s="115"/>
      <c r="BT202" s="115"/>
      <c r="BU202" s="275" t="str">
        <f t="shared" ref="BU202" si="1188">IF(A202="","",A202)</f>
        <v/>
      </c>
      <c r="BV202" s="258" t="str">
        <f t="shared" ref="BV202" si="1189">IF(B202="","",B202)</f>
        <v/>
      </c>
      <c r="BW202" s="260" t="str">
        <f t="shared" ref="BW202" si="1190">IF(C202="","",C202)</f>
        <v/>
      </c>
      <c r="BX202" s="260"/>
      <c r="BY202" s="260"/>
      <c r="BZ202" s="260"/>
      <c r="CA202" s="260"/>
      <c r="CB202" s="260"/>
      <c r="CC202" s="260"/>
      <c r="CD202" s="260"/>
      <c r="CE202" s="260"/>
      <c r="CF202" s="260"/>
      <c r="CG202" s="260"/>
      <c r="CH202" s="260"/>
      <c r="CI202" s="258" t="str">
        <f t="shared" ref="CI202" si="1191">IF(O202="","",O202)</f>
        <v/>
      </c>
      <c r="CJ202" s="258"/>
      <c r="CK202" s="262" t="str">
        <f t="shared" ref="CK202" si="1192">IF(Q202="","",Q202)</f>
        <v/>
      </c>
      <c r="CL202" s="262"/>
      <c r="CM202" s="263" t="str">
        <f t="shared" ref="CM202" si="1193">IF(S202="","",S202)</f>
        <v/>
      </c>
      <c r="CN202" s="264"/>
      <c r="CO202" s="264"/>
      <c r="CP202" s="265"/>
      <c r="CQ202" s="266" t="str">
        <f t="shared" ref="CQ202" si="1194">IF(W202="","",W202)</f>
        <v/>
      </c>
      <c r="CR202" s="267"/>
      <c r="CS202" s="267"/>
      <c r="CT202" s="267"/>
      <c r="CU202" s="267"/>
      <c r="CV202" s="267"/>
      <c r="CX202" s="109"/>
      <c r="CY202" s="110"/>
      <c r="CZ202" s="110"/>
      <c r="DA202" s="111"/>
      <c r="DB202" s="115" t="str">
        <f t="shared" ref="DB202" si="1195">IF(AD202="","",AD202)</f>
        <v/>
      </c>
      <c r="DC202" s="115"/>
      <c r="DD202" s="115"/>
    </row>
    <row r="203" spans="1:108" ht="13.5" customHeight="1">
      <c r="A203" s="89"/>
      <c r="B203" s="91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91"/>
      <c r="P203" s="91"/>
      <c r="Q203" s="102"/>
      <c r="R203" s="102"/>
      <c r="S203" s="104"/>
      <c r="T203" s="104"/>
      <c r="U203" s="104"/>
      <c r="V203" s="105"/>
      <c r="W203" s="108"/>
      <c r="X203" s="107"/>
      <c r="Y203" s="107"/>
      <c r="Z203" s="107"/>
      <c r="AA203" s="107"/>
      <c r="AB203" s="107"/>
      <c r="AD203" s="112"/>
      <c r="AE203" s="113"/>
      <c r="AF203" s="113"/>
      <c r="AG203" s="114"/>
      <c r="AH203" s="115"/>
      <c r="AI203" s="115"/>
      <c r="AJ203" s="115"/>
      <c r="AK203" s="257"/>
      <c r="AL203" s="259"/>
      <c r="AM203" s="261"/>
      <c r="AN203" s="261"/>
      <c r="AO203" s="261"/>
      <c r="AP203" s="261"/>
      <c r="AQ203" s="261"/>
      <c r="AR203" s="261"/>
      <c r="AS203" s="261"/>
      <c r="AT203" s="261"/>
      <c r="AU203" s="261"/>
      <c r="AV203" s="261"/>
      <c r="AW203" s="261"/>
      <c r="AX203" s="261"/>
      <c r="AY203" s="259"/>
      <c r="AZ203" s="259"/>
      <c r="BA203" s="262"/>
      <c r="BB203" s="262"/>
      <c r="BC203" s="264"/>
      <c r="BD203" s="264"/>
      <c r="BE203" s="264"/>
      <c r="BF203" s="265"/>
      <c r="BG203" s="268"/>
      <c r="BH203" s="267"/>
      <c r="BI203" s="267"/>
      <c r="BJ203" s="267"/>
      <c r="BK203" s="267"/>
      <c r="BL203" s="267"/>
      <c r="BN203" s="112"/>
      <c r="BO203" s="113"/>
      <c r="BP203" s="113"/>
      <c r="BQ203" s="114"/>
      <c r="BR203" s="115"/>
      <c r="BS203" s="115"/>
      <c r="BT203" s="115"/>
      <c r="BU203" s="276"/>
      <c r="BV203" s="259"/>
      <c r="BW203" s="261"/>
      <c r="BX203" s="261"/>
      <c r="BY203" s="261"/>
      <c r="BZ203" s="261"/>
      <c r="CA203" s="261"/>
      <c r="CB203" s="261"/>
      <c r="CC203" s="261"/>
      <c r="CD203" s="261"/>
      <c r="CE203" s="261"/>
      <c r="CF203" s="261"/>
      <c r="CG203" s="261"/>
      <c r="CH203" s="261"/>
      <c r="CI203" s="259"/>
      <c r="CJ203" s="259"/>
      <c r="CK203" s="262"/>
      <c r="CL203" s="262"/>
      <c r="CM203" s="264"/>
      <c r="CN203" s="264"/>
      <c r="CO203" s="264"/>
      <c r="CP203" s="265"/>
      <c r="CQ203" s="268"/>
      <c r="CR203" s="267"/>
      <c r="CS203" s="267"/>
      <c r="CT203" s="267"/>
      <c r="CU203" s="267"/>
      <c r="CV203" s="267"/>
      <c r="CX203" s="112"/>
      <c r="CY203" s="113"/>
      <c r="CZ203" s="113"/>
      <c r="DA203" s="114"/>
      <c r="DB203" s="115"/>
      <c r="DC203" s="115"/>
      <c r="DD203" s="115"/>
    </row>
    <row r="204" spans="1:108" ht="13.5" customHeight="1">
      <c r="A204" s="88"/>
      <c r="B204" s="90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90"/>
      <c r="P204" s="90"/>
      <c r="Q204" s="102"/>
      <c r="R204" s="102"/>
      <c r="S204" s="285"/>
      <c r="T204" s="286"/>
      <c r="U204" s="286"/>
      <c r="V204" s="287"/>
      <c r="W204" s="106" t="str">
        <f t="shared" ref="W204" si="1196">IF(S204="","",IF(Q204="",1*S204,Q204*S204))</f>
        <v/>
      </c>
      <c r="X204" s="107"/>
      <c r="Y204" s="107"/>
      <c r="Z204" s="107"/>
      <c r="AA204" s="107"/>
      <c r="AB204" s="107"/>
      <c r="AD204" s="109"/>
      <c r="AE204" s="110"/>
      <c r="AF204" s="110"/>
      <c r="AG204" s="111"/>
      <c r="AH204" s="115"/>
      <c r="AI204" s="115"/>
      <c r="AJ204" s="115"/>
      <c r="AK204" s="256" t="str">
        <f t="shared" ref="AK204" si="1197">IF(A204="","",A204)</f>
        <v/>
      </c>
      <c r="AL204" s="258" t="str">
        <f t="shared" ref="AL204" si="1198">IF(B204="","",B204)</f>
        <v/>
      </c>
      <c r="AM204" s="260" t="str">
        <f t="shared" ref="AM204" si="1199">IF(C204="","",C204)</f>
        <v/>
      </c>
      <c r="AN204" s="260"/>
      <c r="AO204" s="260"/>
      <c r="AP204" s="260"/>
      <c r="AQ204" s="260"/>
      <c r="AR204" s="260"/>
      <c r="AS204" s="260"/>
      <c r="AT204" s="260"/>
      <c r="AU204" s="260"/>
      <c r="AV204" s="260"/>
      <c r="AW204" s="260"/>
      <c r="AX204" s="260"/>
      <c r="AY204" s="258" t="str">
        <f t="shared" ref="AY204" si="1200">IF(O204="","",O204)</f>
        <v/>
      </c>
      <c r="AZ204" s="258"/>
      <c r="BA204" s="262" t="str">
        <f t="shared" ref="BA204" si="1201">IF(Q204="","",Q204)</f>
        <v/>
      </c>
      <c r="BB204" s="262"/>
      <c r="BC204" s="263" t="str">
        <f t="shared" ref="BC204" si="1202">IF(S204="","",S204)</f>
        <v/>
      </c>
      <c r="BD204" s="264"/>
      <c r="BE204" s="264"/>
      <c r="BF204" s="265"/>
      <c r="BG204" s="266" t="str">
        <f t="shared" ref="BG204" si="1203">IF(W204="","",W204)</f>
        <v/>
      </c>
      <c r="BH204" s="267"/>
      <c r="BI204" s="267"/>
      <c r="BJ204" s="267"/>
      <c r="BK204" s="267"/>
      <c r="BL204" s="267"/>
      <c r="BN204" s="109" t="str">
        <f t="shared" ref="BN204" si="1204">IF(AD204="","",AD204)</f>
        <v/>
      </c>
      <c r="BO204" s="110"/>
      <c r="BP204" s="110"/>
      <c r="BQ204" s="111"/>
      <c r="BR204" s="115" t="str">
        <f t="shared" ref="BR204" si="1205">IF(AH204="","",AH204)</f>
        <v/>
      </c>
      <c r="BS204" s="115"/>
      <c r="BT204" s="115"/>
      <c r="BU204" s="275" t="str">
        <f t="shared" ref="BU204" si="1206">IF(A204="","",A204)</f>
        <v/>
      </c>
      <c r="BV204" s="258" t="str">
        <f t="shared" ref="BV204" si="1207">IF(B204="","",B204)</f>
        <v/>
      </c>
      <c r="BW204" s="260" t="str">
        <f t="shared" ref="BW204" si="1208">IF(C204="","",C204)</f>
        <v/>
      </c>
      <c r="BX204" s="260"/>
      <c r="BY204" s="260"/>
      <c r="BZ204" s="260"/>
      <c r="CA204" s="260"/>
      <c r="CB204" s="260"/>
      <c r="CC204" s="260"/>
      <c r="CD204" s="260"/>
      <c r="CE204" s="260"/>
      <c r="CF204" s="260"/>
      <c r="CG204" s="260"/>
      <c r="CH204" s="260"/>
      <c r="CI204" s="258" t="str">
        <f t="shared" ref="CI204" si="1209">IF(O204="","",O204)</f>
        <v/>
      </c>
      <c r="CJ204" s="258"/>
      <c r="CK204" s="262" t="str">
        <f t="shared" ref="CK204" si="1210">IF(Q204="","",Q204)</f>
        <v/>
      </c>
      <c r="CL204" s="262"/>
      <c r="CM204" s="263" t="str">
        <f t="shared" ref="CM204" si="1211">IF(S204="","",S204)</f>
        <v/>
      </c>
      <c r="CN204" s="264"/>
      <c r="CO204" s="264"/>
      <c r="CP204" s="265"/>
      <c r="CQ204" s="266" t="str">
        <f t="shared" ref="CQ204" si="1212">IF(W204="","",W204)</f>
        <v/>
      </c>
      <c r="CR204" s="267"/>
      <c r="CS204" s="267"/>
      <c r="CT204" s="267"/>
      <c r="CU204" s="267"/>
      <c r="CV204" s="267"/>
      <c r="CX204" s="109"/>
      <c r="CY204" s="110"/>
      <c r="CZ204" s="110"/>
      <c r="DA204" s="111"/>
      <c r="DB204" s="115" t="str">
        <f t="shared" ref="DB204" si="1213">IF(AD204="","",AD204)</f>
        <v/>
      </c>
      <c r="DC204" s="115"/>
      <c r="DD204" s="115"/>
    </row>
    <row r="205" spans="1:108" ht="13.5" customHeight="1">
      <c r="A205" s="89"/>
      <c r="B205" s="91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91"/>
      <c r="P205" s="91"/>
      <c r="Q205" s="102"/>
      <c r="R205" s="102"/>
      <c r="S205" s="288"/>
      <c r="T205" s="289"/>
      <c r="U205" s="289"/>
      <c r="V205" s="290"/>
      <c r="W205" s="108"/>
      <c r="X205" s="107"/>
      <c r="Y205" s="107"/>
      <c r="Z205" s="107"/>
      <c r="AA205" s="107"/>
      <c r="AB205" s="107"/>
      <c r="AD205" s="112"/>
      <c r="AE205" s="113"/>
      <c r="AF205" s="113"/>
      <c r="AG205" s="114"/>
      <c r="AH205" s="115"/>
      <c r="AI205" s="115"/>
      <c r="AJ205" s="115"/>
      <c r="AK205" s="257"/>
      <c r="AL205" s="259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59"/>
      <c r="AZ205" s="259"/>
      <c r="BA205" s="262"/>
      <c r="BB205" s="262"/>
      <c r="BC205" s="264"/>
      <c r="BD205" s="264"/>
      <c r="BE205" s="264"/>
      <c r="BF205" s="265"/>
      <c r="BG205" s="268"/>
      <c r="BH205" s="267"/>
      <c r="BI205" s="267"/>
      <c r="BJ205" s="267"/>
      <c r="BK205" s="267"/>
      <c r="BL205" s="267"/>
      <c r="BN205" s="112"/>
      <c r="BO205" s="113"/>
      <c r="BP205" s="113"/>
      <c r="BQ205" s="114"/>
      <c r="BR205" s="115"/>
      <c r="BS205" s="115"/>
      <c r="BT205" s="115"/>
      <c r="BU205" s="276"/>
      <c r="BV205" s="259"/>
      <c r="BW205" s="261"/>
      <c r="BX205" s="261"/>
      <c r="BY205" s="261"/>
      <c r="BZ205" s="261"/>
      <c r="CA205" s="261"/>
      <c r="CB205" s="261"/>
      <c r="CC205" s="261"/>
      <c r="CD205" s="261"/>
      <c r="CE205" s="261"/>
      <c r="CF205" s="261"/>
      <c r="CG205" s="261"/>
      <c r="CH205" s="261"/>
      <c r="CI205" s="259"/>
      <c r="CJ205" s="259"/>
      <c r="CK205" s="262"/>
      <c r="CL205" s="262"/>
      <c r="CM205" s="264"/>
      <c r="CN205" s="264"/>
      <c r="CO205" s="264"/>
      <c r="CP205" s="265"/>
      <c r="CQ205" s="268"/>
      <c r="CR205" s="267"/>
      <c r="CS205" s="267"/>
      <c r="CT205" s="267"/>
      <c r="CU205" s="267"/>
      <c r="CV205" s="267"/>
      <c r="CX205" s="112"/>
      <c r="CY205" s="113"/>
      <c r="CZ205" s="113"/>
      <c r="DA205" s="114"/>
      <c r="DB205" s="115"/>
      <c r="DC205" s="115"/>
      <c r="DD205" s="115"/>
    </row>
    <row r="206" spans="1:108" ht="13.5" customHeight="1">
      <c r="A206" s="88"/>
      <c r="B206" s="90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90"/>
      <c r="P206" s="90"/>
      <c r="Q206" s="102"/>
      <c r="R206" s="102"/>
      <c r="S206" s="285"/>
      <c r="T206" s="286"/>
      <c r="U206" s="286"/>
      <c r="V206" s="287"/>
      <c r="W206" s="106" t="str">
        <f t="shared" ref="W206" si="1214">IF(S206="","",IF(Q206="",1*S206,Q206*S206))</f>
        <v/>
      </c>
      <c r="X206" s="107"/>
      <c r="Y206" s="107"/>
      <c r="Z206" s="107"/>
      <c r="AA206" s="107"/>
      <c r="AB206" s="107"/>
      <c r="AD206" s="109"/>
      <c r="AE206" s="110"/>
      <c r="AF206" s="110"/>
      <c r="AG206" s="111"/>
      <c r="AH206" s="115"/>
      <c r="AI206" s="115"/>
      <c r="AJ206" s="115"/>
      <c r="AK206" s="256" t="str">
        <f t="shared" ref="AK206" si="1215">IF(A206="","",A206)</f>
        <v/>
      </c>
      <c r="AL206" s="258" t="str">
        <f t="shared" ref="AL206" si="1216">IF(B206="","",B206)</f>
        <v/>
      </c>
      <c r="AM206" s="260" t="str">
        <f t="shared" ref="AM206" si="1217">IF(C206="","",C206)</f>
        <v/>
      </c>
      <c r="AN206" s="260"/>
      <c r="AO206" s="260"/>
      <c r="AP206" s="260"/>
      <c r="AQ206" s="260"/>
      <c r="AR206" s="260"/>
      <c r="AS206" s="260"/>
      <c r="AT206" s="260"/>
      <c r="AU206" s="260"/>
      <c r="AV206" s="260"/>
      <c r="AW206" s="260"/>
      <c r="AX206" s="260"/>
      <c r="AY206" s="258" t="str">
        <f t="shared" ref="AY206" si="1218">IF(O206="","",O206)</f>
        <v/>
      </c>
      <c r="AZ206" s="258"/>
      <c r="BA206" s="262" t="str">
        <f t="shared" ref="BA206" si="1219">IF(Q206="","",Q206)</f>
        <v/>
      </c>
      <c r="BB206" s="262"/>
      <c r="BC206" s="263" t="str">
        <f t="shared" ref="BC206" si="1220">IF(S206="","",S206)</f>
        <v/>
      </c>
      <c r="BD206" s="264"/>
      <c r="BE206" s="264"/>
      <c r="BF206" s="265"/>
      <c r="BG206" s="266" t="str">
        <f t="shared" ref="BG206" si="1221">IF(W206="","",W206)</f>
        <v/>
      </c>
      <c r="BH206" s="267"/>
      <c r="BI206" s="267"/>
      <c r="BJ206" s="267"/>
      <c r="BK206" s="267"/>
      <c r="BL206" s="267"/>
      <c r="BN206" s="109" t="str">
        <f t="shared" ref="BN206" si="1222">IF(AD206="","",AD206)</f>
        <v/>
      </c>
      <c r="BO206" s="110"/>
      <c r="BP206" s="110"/>
      <c r="BQ206" s="111"/>
      <c r="BR206" s="115" t="str">
        <f t="shared" ref="BR206" si="1223">IF(AH206="","",AH206)</f>
        <v/>
      </c>
      <c r="BS206" s="115"/>
      <c r="BT206" s="115"/>
      <c r="BU206" s="275" t="str">
        <f t="shared" ref="BU206" si="1224">IF(A206="","",A206)</f>
        <v/>
      </c>
      <c r="BV206" s="258" t="str">
        <f t="shared" ref="BV206" si="1225">IF(B206="","",B206)</f>
        <v/>
      </c>
      <c r="BW206" s="260" t="str">
        <f t="shared" ref="BW206" si="1226">IF(C206="","",C206)</f>
        <v/>
      </c>
      <c r="BX206" s="260"/>
      <c r="BY206" s="260"/>
      <c r="BZ206" s="260"/>
      <c r="CA206" s="260"/>
      <c r="CB206" s="260"/>
      <c r="CC206" s="260"/>
      <c r="CD206" s="260"/>
      <c r="CE206" s="260"/>
      <c r="CF206" s="260"/>
      <c r="CG206" s="260"/>
      <c r="CH206" s="260"/>
      <c r="CI206" s="258" t="str">
        <f t="shared" ref="CI206" si="1227">IF(O206="","",O206)</f>
        <v/>
      </c>
      <c r="CJ206" s="258"/>
      <c r="CK206" s="262" t="str">
        <f t="shared" ref="CK206" si="1228">IF(Q206="","",Q206)</f>
        <v/>
      </c>
      <c r="CL206" s="262"/>
      <c r="CM206" s="263" t="str">
        <f t="shared" ref="CM206" si="1229">IF(S206="","",S206)</f>
        <v/>
      </c>
      <c r="CN206" s="264"/>
      <c r="CO206" s="264"/>
      <c r="CP206" s="265"/>
      <c r="CQ206" s="266" t="str">
        <f t="shared" ref="CQ206" si="1230">IF(W206="","",W206)</f>
        <v/>
      </c>
      <c r="CR206" s="267"/>
      <c r="CS206" s="267"/>
      <c r="CT206" s="267"/>
      <c r="CU206" s="267"/>
      <c r="CV206" s="267"/>
      <c r="CX206" s="109"/>
      <c r="CY206" s="110"/>
      <c r="CZ206" s="110"/>
      <c r="DA206" s="111"/>
      <c r="DB206" s="115" t="str">
        <f t="shared" ref="DB206" si="1231">IF(AD206="","",AD206)</f>
        <v/>
      </c>
      <c r="DC206" s="115"/>
      <c r="DD206" s="115"/>
    </row>
    <row r="207" spans="1:108" ht="13.5" customHeight="1">
      <c r="A207" s="89"/>
      <c r="B207" s="91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91"/>
      <c r="P207" s="91"/>
      <c r="Q207" s="102"/>
      <c r="R207" s="102"/>
      <c r="S207" s="288"/>
      <c r="T207" s="289"/>
      <c r="U207" s="289"/>
      <c r="V207" s="290"/>
      <c r="W207" s="108"/>
      <c r="X207" s="107"/>
      <c r="Y207" s="107"/>
      <c r="Z207" s="107"/>
      <c r="AA207" s="107"/>
      <c r="AB207" s="107"/>
      <c r="AD207" s="112"/>
      <c r="AE207" s="113"/>
      <c r="AF207" s="113"/>
      <c r="AG207" s="114"/>
      <c r="AH207" s="115"/>
      <c r="AI207" s="115"/>
      <c r="AJ207" s="115"/>
      <c r="AK207" s="257"/>
      <c r="AL207" s="259"/>
      <c r="AM207" s="261"/>
      <c r="AN207" s="261"/>
      <c r="AO207" s="261"/>
      <c r="AP207" s="261"/>
      <c r="AQ207" s="261"/>
      <c r="AR207" s="261"/>
      <c r="AS207" s="261"/>
      <c r="AT207" s="261"/>
      <c r="AU207" s="261"/>
      <c r="AV207" s="261"/>
      <c r="AW207" s="261"/>
      <c r="AX207" s="261"/>
      <c r="AY207" s="259"/>
      <c r="AZ207" s="259"/>
      <c r="BA207" s="262"/>
      <c r="BB207" s="262"/>
      <c r="BC207" s="264"/>
      <c r="BD207" s="264"/>
      <c r="BE207" s="264"/>
      <c r="BF207" s="265"/>
      <c r="BG207" s="268"/>
      <c r="BH207" s="267"/>
      <c r="BI207" s="267"/>
      <c r="BJ207" s="267"/>
      <c r="BK207" s="267"/>
      <c r="BL207" s="267"/>
      <c r="BN207" s="112"/>
      <c r="BO207" s="113"/>
      <c r="BP207" s="113"/>
      <c r="BQ207" s="114"/>
      <c r="BR207" s="115"/>
      <c r="BS207" s="115"/>
      <c r="BT207" s="115"/>
      <c r="BU207" s="276"/>
      <c r="BV207" s="259"/>
      <c r="BW207" s="261"/>
      <c r="BX207" s="261"/>
      <c r="BY207" s="261"/>
      <c r="BZ207" s="261"/>
      <c r="CA207" s="261"/>
      <c r="CB207" s="261"/>
      <c r="CC207" s="261"/>
      <c r="CD207" s="261"/>
      <c r="CE207" s="261"/>
      <c r="CF207" s="261"/>
      <c r="CG207" s="261"/>
      <c r="CH207" s="261"/>
      <c r="CI207" s="259"/>
      <c r="CJ207" s="259"/>
      <c r="CK207" s="262"/>
      <c r="CL207" s="262"/>
      <c r="CM207" s="264"/>
      <c r="CN207" s="264"/>
      <c r="CO207" s="264"/>
      <c r="CP207" s="265"/>
      <c r="CQ207" s="268"/>
      <c r="CR207" s="267"/>
      <c r="CS207" s="267"/>
      <c r="CT207" s="267"/>
      <c r="CU207" s="267"/>
      <c r="CV207" s="267"/>
      <c r="CX207" s="112"/>
      <c r="CY207" s="113"/>
      <c r="CZ207" s="113"/>
      <c r="DA207" s="114"/>
      <c r="DB207" s="115"/>
      <c r="DC207" s="115"/>
      <c r="DD207" s="115"/>
    </row>
    <row r="208" spans="1:108" ht="13.5" customHeight="1">
      <c r="A208" s="88"/>
      <c r="B208" s="90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90"/>
      <c r="P208" s="90"/>
      <c r="Q208" s="102"/>
      <c r="R208" s="102"/>
      <c r="S208" s="285"/>
      <c r="T208" s="286"/>
      <c r="U208" s="286"/>
      <c r="V208" s="287"/>
      <c r="W208" s="106" t="str">
        <f t="shared" ref="W208" si="1232">IF(S208="","",IF(Q208="",1*S208,Q208*S208))</f>
        <v/>
      </c>
      <c r="X208" s="107"/>
      <c r="Y208" s="107"/>
      <c r="Z208" s="107"/>
      <c r="AA208" s="107"/>
      <c r="AB208" s="107"/>
      <c r="AD208" s="109"/>
      <c r="AE208" s="110"/>
      <c r="AF208" s="110"/>
      <c r="AG208" s="111"/>
      <c r="AH208" s="115"/>
      <c r="AI208" s="115"/>
      <c r="AJ208" s="115"/>
      <c r="AK208" s="256" t="str">
        <f t="shared" ref="AK208" si="1233">IF(A208="","",A208)</f>
        <v/>
      </c>
      <c r="AL208" s="258" t="str">
        <f t="shared" ref="AL208" si="1234">IF(B208="","",B208)</f>
        <v/>
      </c>
      <c r="AM208" s="260" t="str">
        <f t="shared" ref="AM208" si="1235">IF(C208="","",C208)</f>
        <v/>
      </c>
      <c r="AN208" s="260"/>
      <c r="AO208" s="260"/>
      <c r="AP208" s="260"/>
      <c r="AQ208" s="260"/>
      <c r="AR208" s="260"/>
      <c r="AS208" s="260"/>
      <c r="AT208" s="260"/>
      <c r="AU208" s="260"/>
      <c r="AV208" s="260"/>
      <c r="AW208" s="260"/>
      <c r="AX208" s="260"/>
      <c r="AY208" s="258" t="str">
        <f t="shared" ref="AY208" si="1236">IF(O208="","",O208)</f>
        <v/>
      </c>
      <c r="AZ208" s="258"/>
      <c r="BA208" s="262" t="str">
        <f t="shared" ref="BA208" si="1237">IF(Q208="","",Q208)</f>
        <v/>
      </c>
      <c r="BB208" s="262"/>
      <c r="BC208" s="263" t="str">
        <f t="shared" ref="BC208" si="1238">IF(S208="","",S208)</f>
        <v/>
      </c>
      <c r="BD208" s="264"/>
      <c r="BE208" s="264"/>
      <c r="BF208" s="265"/>
      <c r="BG208" s="266" t="str">
        <f t="shared" ref="BG208" si="1239">IF(W208="","",W208)</f>
        <v/>
      </c>
      <c r="BH208" s="267"/>
      <c r="BI208" s="267"/>
      <c r="BJ208" s="267"/>
      <c r="BK208" s="267"/>
      <c r="BL208" s="267"/>
      <c r="BN208" s="109" t="str">
        <f t="shared" ref="BN208" si="1240">IF(AD208="","",AD208)</f>
        <v/>
      </c>
      <c r="BO208" s="110"/>
      <c r="BP208" s="110"/>
      <c r="BQ208" s="111"/>
      <c r="BR208" s="115" t="str">
        <f t="shared" ref="BR208" si="1241">IF(AH208="","",AH208)</f>
        <v/>
      </c>
      <c r="BS208" s="115"/>
      <c r="BT208" s="115"/>
      <c r="BU208" s="275" t="str">
        <f t="shared" ref="BU208" si="1242">IF(A208="","",A208)</f>
        <v/>
      </c>
      <c r="BV208" s="258" t="str">
        <f t="shared" ref="BV208" si="1243">IF(B208="","",B208)</f>
        <v/>
      </c>
      <c r="BW208" s="260" t="str">
        <f t="shared" ref="BW208" si="1244">IF(C208="","",C208)</f>
        <v/>
      </c>
      <c r="BX208" s="260"/>
      <c r="BY208" s="260"/>
      <c r="BZ208" s="260"/>
      <c r="CA208" s="260"/>
      <c r="CB208" s="260"/>
      <c r="CC208" s="260"/>
      <c r="CD208" s="260"/>
      <c r="CE208" s="260"/>
      <c r="CF208" s="260"/>
      <c r="CG208" s="260"/>
      <c r="CH208" s="260"/>
      <c r="CI208" s="258" t="str">
        <f t="shared" ref="CI208" si="1245">IF(O208="","",O208)</f>
        <v/>
      </c>
      <c r="CJ208" s="258"/>
      <c r="CK208" s="262" t="str">
        <f t="shared" ref="CK208" si="1246">IF(Q208="","",Q208)</f>
        <v/>
      </c>
      <c r="CL208" s="262"/>
      <c r="CM208" s="263" t="str">
        <f t="shared" ref="CM208" si="1247">IF(S208="","",S208)</f>
        <v/>
      </c>
      <c r="CN208" s="264"/>
      <c r="CO208" s="264"/>
      <c r="CP208" s="265"/>
      <c r="CQ208" s="266" t="str">
        <f t="shared" ref="CQ208" si="1248">IF(W208="","",W208)</f>
        <v/>
      </c>
      <c r="CR208" s="267"/>
      <c r="CS208" s="267"/>
      <c r="CT208" s="267"/>
      <c r="CU208" s="267"/>
      <c r="CV208" s="267"/>
      <c r="CX208" s="109"/>
      <c r="CY208" s="110"/>
      <c r="CZ208" s="110"/>
      <c r="DA208" s="111"/>
      <c r="DB208" s="115" t="str">
        <f t="shared" ref="DB208" si="1249">IF(AD208="","",AD208)</f>
        <v/>
      </c>
      <c r="DC208" s="115"/>
      <c r="DD208" s="115"/>
    </row>
    <row r="209" spans="1:108" ht="13.5" customHeight="1">
      <c r="A209" s="89"/>
      <c r="B209" s="91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91"/>
      <c r="P209" s="91"/>
      <c r="Q209" s="102"/>
      <c r="R209" s="102"/>
      <c r="S209" s="288"/>
      <c r="T209" s="289"/>
      <c r="U209" s="289"/>
      <c r="V209" s="290"/>
      <c r="W209" s="108"/>
      <c r="X209" s="107"/>
      <c r="Y209" s="107"/>
      <c r="Z209" s="107"/>
      <c r="AA209" s="107"/>
      <c r="AB209" s="107"/>
      <c r="AD209" s="112"/>
      <c r="AE209" s="113"/>
      <c r="AF209" s="113"/>
      <c r="AG209" s="114"/>
      <c r="AH209" s="115"/>
      <c r="AI209" s="115"/>
      <c r="AJ209" s="115"/>
      <c r="AK209" s="257"/>
      <c r="AL209" s="259"/>
      <c r="AM209" s="261"/>
      <c r="AN209" s="261"/>
      <c r="AO209" s="261"/>
      <c r="AP209" s="261"/>
      <c r="AQ209" s="261"/>
      <c r="AR209" s="261"/>
      <c r="AS209" s="261"/>
      <c r="AT209" s="261"/>
      <c r="AU209" s="261"/>
      <c r="AV209" s="261"/>
      <c r="AW209" s="261"/>
      <c r="AX209" s="261"/>
      <c r="AY209" s="259"/>
      <c r="AZ209" s="259"/>
      <c r="BA209" s="262"/>
      <c r="BB209" s="262"/>
      <c r="BC209" s="264"/>
      <c r="BD209" s="264"/>
      <c r="BE209" s="264"/>
      <c r="BF209" s="265"/>
      <c r="BG209" s="268"/>
      <c r="BH209" s="267"/>
      <c r="BI209" s="267"/>
      <c r="BJ209" s="267"/>
      <c r="BK209" s="267"/>
      <c r="BL209" s="267"/>
      <c r="BN209" s="112"/>
      <c r="BO209" s="113"/>
      <c r="BP209" s="113"/>
      <c r="BQ209" s="114"/>
      <c r="BR209" s="115"/>
      <c r="BS209" s="115"/>
      <c r="BT209" s="115"/>
      <c r="BU209" s="276"/>
      <c r="BV209" s="259"/>
      <c r="BW209" s="261"/>
      <c r="BX209" s="261"/>
      <c r="BY209" s="261"/>
      <c r="BZ209" s="261"/>
      <c r="CA209" s="261"/>
      <c r="CB209" s="261"/>
      <c r="CC209" s="261"/>
      <c r="CD209" s="261"/>
      <c r="CE209" s="261"/>
      <c r="CF209" s="261"/>
      <c r="CG209" s="261"/>
      <c r="CH209" s="261"/>
      <c r="CI209" s="259"/>
      <c r="CJ209" s="259"/>
      <c r="CK209" s="262"/>
      <c r="CL209" s="262"/>
      <c r="CM209" s="264"/>
      <c r="CN209" s="264"/>
      <c r="CO209" s="264"/>
      <c r="CP209" s="265"/>
      <c r="CQ209" s="268"/>
      <c r="CR209" s="267"/>
      <c r="CS209" s="267"/>
      <c r="CT209" s="267"/>
      <c r="CU209" s="267"/>
      <c r="CV209" s="267"/>
      <c r="CX209" s="112"/>
      <c r="CY209" s="113"/>
      <c r="CZ209" s="113"/>
      <c r="DA209" s="114"/>
      <c r="DB209" s="115"/>
      <c r="DC209" s="115"/>
      <c r="DD209" s="115"/>
    </row>
    <row r="210" spans="1:108" ht="13.5" customHeight="1">
      <c r="A210" s="88"/>
      <c r="B210" s="90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90"/>
      <c r="P210" s="90"/>
      <c r="Q210" s="102"/>
      <c r="R210" s="102"/>
      <c r="S210" s="285"/>
      <c r="T210" s="286"/>
      <c r="U210" s="286"/>
      <c r="V210" s="287"/>
      <c r="W210" s="106" t="str">
        <f t="shared" ref="W210" si="1250">IF(S210="","",IF(Q210="",1*S210,Q210*S210))</f>
        <v/>
      </c>
      <c r="X210" s="107"/>
      <c r="Y210" s="107"/>
      <c r="Z210" s="107"/>
      <c r="AA210" s="107"/>
      <c r="AB210" s="107"/>
      <c r="AD210" s="109"/>
      <c r="AE210" s="110"/>
      <c r="AF210" s="110"/>
      <c r="AG210" s="111"/>
      <c r="AH210" s="115"/>
      <c r="AI210" s="115"/>
      <c r="AJ210" s="115"/>
      <c r="AK210" s="256" t="str">
        <f t="shared" ref="AK210" si="1251">IF(A210="","",A210)</f>
        <v/>
      </c>
      <c r="AL210" s="258" t="str">
        <f t="shared" ref="AL210" si="1252">IF(B210="","",B210)</f>
        <v/>
      </c>
      <c r="AM210" s="260" t="str">
        <f t="shared" ref="AM210" si="1253">IF(C210="","",C210)</f>
        <v/>
      </c>
      <c r="AN210" s="260"/>
      <c r="AO210" s="260"/>
      <c r="AP210" s="260"/>
      <c r="AQ210" s="260"/>
      <c r="AR210" s="260"/>
      <c r="AS210" s="260"/>
      <c r="AT210" s="260"/>
      <c r="AU210" s="260"/>
      <c r="AV210" s="260"/>
      <c r="AW210" s="260"/>
      <c r="AX210" s="260"/>
      <c r="AY210" s="258" t="str">
        <f t="shared" ref="AY210" si="1254">IF(O210="","",O210)</f>
        <v/>
      </c>
      <c r="AZ210" s="258"/>
      <c r="BA210" s="262" t="str">
        <f t="shared" ref="BA210" si="1255">IF(Q210="","",Q210)</f>
        <v/>
      </c>
      <c r="BB210" s="262"/>
      <c r="BC210" s="263" t="str">
        <f t="shared" ref="BC210" si="1256">IF(S210="","",S210)</f>
        <v/>
      </c>
      <c r="BD210" s="264"/>
      <c r="BE210" s="264"/>
      <c r="BF210" s="265"/>
      <c r="BG210" s="266" t="str">
        <f t="shared" ref="BG210" si="1257">IF(W210="","",W210)</f>
        <v/>
      </c>
      <c r="BH210" s="267"/>
      <c r="BI210" s="267"/>
      <c r="BJ210" s="267"/>
      <c r="BK210" s="267"/>
      <c r="BL210" s="267"/>
      <c r="BN210" s="109" t="str">
        <f t="shared" ref="BN210" si="1258">IF(AD210="","",AD210)</f>
        <v/>
      </c>
      <c r="BO210" s="110"/>
      <c r="BP210" s="110"/>
      <c r="BQ210" s="111"/>
      <c r="BR210" s="115" t="str">
        <f t="shared" ref="BR210" si="1259">IF(AH210="","",AH210)</f>
        <v/>
      </c>
      <c r="BS210" s="115"/>
      <c r="BT210" s="115"/>
      <c r="BU210" s="275" t="str">
        <f t="shared" ref="BU210" si="1260">IF(A210="","",A210)</f>
        <v/>
      </c>
      <c r="BV210" s="258" t="str">
        <f t="shared" ref="BV210" si="1261">IF(B210="","",B210)</f>
        <v/>
      </c>
      <c r="BW210" s="260" t="str">
        <f t="shared" ref="BW210" si="1262">IF(C210="","",C210)</f>
        <v/>
      </c>
      <c r="BX210" s="260"/>
      <c r="BY210" s="260"/>
      <c r="BZ210" s="260"/>
      <c r="CA210" s="260"/>
      <c r="CB210" s="260"/>
      <c r="CC210" s="260"/>
      <c r="CD210" s="260"/>
      <c r="CE210" s="260"/>
      <c r="CF210" s="260"/>
      <c r="CG210" s="260"/>
      <c r="CH210" s="260"/>
      <c r="CI210" s="258" t="str">
        <f t="shared" ref="CI210" si="1263">IF(O210="","",O210)</f>
        <v/>
      </c>
      <c r="CJ210" s="258"/>
      <c r="CK210" s="262" t="str">
        <f t="shared" ref="CK210" si="1264">IF(Q210="","",Q210)</f>
        <v/>
      </c>
      <c r="CL210" s="262"/>
      <c r="CM210" s="263" t="str">
        <f t="shared" ref="CM210" si="1265">IF(S210="","",S210)</f>
        <v/>
      </c>
      <c r="CN210" s="264"/>
      <c r="CO210" s="264"/>
      <c r="CP210" s="265"/>
      <c r="CQ210" s="266" t="str">
        <f t="shared" ref="CQ210" si="1266">IF(W210="","",W210)</f>
        <v/>
      </c>
      <c r="CR210" s="267"/>
      <c r="CS210" s="267"/>
      <c r="CT210" s="267"/>
      <c r="CU210" s="267"/>
      <c r="CV210" s="267"/>
      <c r="CX210" s="109"/>
      <c r="CY210" s="110"/>
      <c r="CZ210" s="110"/>
      <c r="DA210" s="111"/>
      <c r="DB210" s="115" t="str">
        <f t="shared" ref="DB210" si="1267">IF(AD210="","",AD210)</f>
        <v/>
      </c>
      <c r="DC210" s="115"/>
      <c r="DD210" s="115"/>
    </row>
    <row r="211" spans="1:108" ht="13.5" customHeight="1">
      <c r="A211" s="89"/>
      <c r="B211" s="91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91"/>
      <c r="P211" s="91"/>
      <c r="Q211" s="102"/>
      <c r="R211" s="102"/>
      <c r="S211" s="288"/>
      <c r="T211" s="289"/>
      <c r="U211" s="289"/>
      <c r="V211" s="290"/>
      <c r="W211" s="108"/>
      <c r="X211" s="107"/>
      <c r="Y211" s="107"/>
      <c r="Z211" s="107"/>
      <c r="AA211" s="107"/>
      <c r="AB211" s="107"/>
      <c r="AD211" s="112"/>
      <c r="AE211" s="113"/>
      <c r="AF211" s="113"/>
      <c r="AG211" s="114"/>
      <c r="AH211" s="115"/>
      <c r="AI211" s="115"/>
      <c r="AJ211" s="115"/>
      <c r="AK211" s="257"/>
      <c r="AL211" s="259"/>
      <c r="AM211" s="261"/>
      <c r="AN211" s="261"/>
      <c r="AO211" s="261"/>
      <c r="AP211" s="261"/>
      <c r="AQ211" s="261"/>
      <c r="AR211" s="261"/>
      <c r="AS211" s="261"/>
      <c r="AT211" s="261"/>
      <c r="AU211" s="261"/>
      <c r="AV211" s="261"/>
      <c r="AW211" s="261"/>
      <c r="AX211" s="261"/>
      <c r="AY211" s="259"/>
      <c r="AZ211" s="259"/>
      <c r="BA211" s="262"/>
      <c r="BB211" s="262"/>
      <c r="BC211" s="264"/>
      <c r="BD211" s="264"/>
      <c r="BE211" s="264"/>
      <c r="BF211" s="265"/>
      <c r="BG211" s="268"/>
      <c r="BH211" s="267"/>
      <c r="BI211" s="267"/>
      <c r="BJ211" s="267"/>
      <c r="BK211" s="267"/>
      <c r="BL211" s="267"/>
      <c r="BN211" s="112"/>
      <c r="BO211" s="113"/>
      <c r="BP211" s="113"/>
      <c r="BQ211" s="114"/>
      <c r="BR211" s="115"/>
      <c r="BS211" s="115"/>
      <c r="BT211" s="115"/>
      <c r="BU211" s="276"/>
      <c r="BV211" s="259"/>
      <c r="BW211" s="261"/>
      <c r="BX211" s="261"/>
      <c r="BY211" s="261"/>
      <c r="BZ211" s="261"/>
      <c r="CA211" s="261"/>
      <c r="CB211" s="261"/>
      <c r="CC211" s="261"/>
      <c r="CD211" s="261"/>
      <c r="CE211" s="261"/>
      <c r="CF211" s="261"/>
      <c r="CG211" s="261"/>
      <c r="CH211" s="261"/>
      <c r="CI211" s="259"/>
      <c r="CJ211" s="259"/>
      <c r="CK211" s="262"/>
      <c r="CL211" s="262"/>
      <c r="CM211" s="264"/>
      <c r="CN211" s="264"/>
      <c r="CO211" s="264"/>
      <c r="CP211" s="265"/>
      <c r="CQ211" s="268"/>
      <c r="CR211" s="267"/>
      <c r="CS211" s="267"/>
      <c r="CT211" s="267"/>
      <c r="CU211" s="267"/>
      <c r="CV211" s="267"/>
      <c r="CX211" s="112"/>
      <c r="CY211" s="113"/>
      <c r="CZ211" s="113"/>
      <c r="DA211" s="114"/>
      <c r="DB211" s="115"/>
      <c r="DC211" s="115"/>
      <c r="DD211" s="115"/>
    </row>
    <row r="212" spans="1:108" ht="13.5" customHeight="1">
      <c r="A212" s="88"/>
      <c r="B212" s="90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90"/>
      <c r="P212" s="90"/>
      <c r="Q212" s="102"/>
      <c r="R212" s="102"/>
      <c r="S212" s="285"/>
      <c r="T212" s="286"/>
      <c r="U212" s="286"/>
      <c r="V212" s="287"/>
      <c r="W212" s="106" t="str">
        <f t="shared" ref="W212" si="1268">IF(S212="","",IF(Q212="",1*S212,Q212*S212))</f>
        <v/>
      </c>
      <c r="X212" s="107"/>
      <c r="Y212" s="107"/>
      <c r="Z212" s="107"/>
      <c r="AA212" s="107"/>
      <c r="AB212" s="107"/>
      <c r="AD212" s="109"/>
      <c r="AE212" s="110"/>
      <c r="AF212" s="110"/>
      <c r="AG212" s="111"/>
      <c r="AH212" s="115"/>
      <c r="AI212" s="115"/>
      <c r="AJ212" s="115"/>
      <c r="AK212" s="256" t="str">
        <f t="shared" ref="AK212" si="1269">IF(A212="","",A212)</f>
        <v/>
      </c>
      <c r="AL212" s="258" t="str">
        <f t="shared" ref="AL212" si="1270">IF(B212="","",B212)</f>
        <v/>
      </c>
      <c r="AM212" s="260" t="str">
        <f t="shared" ref="AM212" si="1271">IF(C212="","",C212)</f>
        <v/>
      </c>
      <c r="AN212" s="260"/>
      <c r="AO212" s="260"/>
      <c r="AP212" s="260"/>
      <c r="AQ212" s="260"/>
      <c r="AR212" s="260"/>
      <c r="AS212" s="260"/>
      <c r="AT212" s="260"/>
      <c r="AU212" s="260"/>
      <c r="AV212" s="260"/>
      <c r="AW212" s="260"/>
      <c r="AX212" s="260"/>
      <c r="AY212" s="258" t="str">
        <f t="shared" ref="AY212" si="1272">IF(O212="","",O212)</f>
        <v/>
      </c>
      <c r="AZ212" s="258"/>
      <c r="BA212" s="262" t="str">
        <f t="shared" ref="BA212" si="1273">IF(Q212="","",Q212)</f>
        <v/>
      </c>
      <c r="BB212" s="262"/>
      <c r="BC212" s="263" t="str">
        <f t="shared" ref="BC212" si="1274">IF(S212="","",S212)</f>
        <v/>
      </c>
      <c r="BD212" s="264"/>
      <c r="BE212" s="264"/>
      <c r="BF212" s="265"/>
      <c r="BG212" s="266" t="str">
        <f t="shared" ref="BG212" si="1275">IF(W212="","",W212)</f>
        <v/>
      </c>
      <c r="BH212" s="267"/>
      <c r="BI212" s="267"/>
      <c r="BJ212" s="267"/>
      <c r="BK212" s="267"/>
      <c r="BL212" s="267"/>
      <c r="BN212" s="109" t="str">
        <f t="shared" ref="BN212" si="1276">IF(AD212="","",AD212)</f>
        <v/>
      </c>
      <c r="BO212" s="110"/>
      <c r="BP212" s="110"/>
      <c r="BQ212" s="111"/>
      <c r="BR212" s="115" t="str">
        <f t="shared" ref="BR212" si="1277">IF(AH212="","",AH212)</f>
        <v/>
      </c>
      <c r="BS212" s="115"/>
      <c r="BT212" s="115"/>
      <c r="BU212" s="275" t="str">
        <f t="shared" ref="BU212" si="1278">IF(A212="","",A212)</f>
        <v/>
      </c>
      <c r="BV212" s="258" t="str">
        <f t="shared" ref="BV212" si="1279">IF(B212="","",B212)</f>
        <v/>
      </c>
      <c r="BW212" s="260" t="str">
        <f t="shared" ref="BW212" si="1280">IF(C212="","",C212)</f>
        <v/>
      </c>
      <c r="BX212" s="260"/>
      <c r="BY212" s="260"/>
      <c r="BZ212" s="260"/>
      <c r="CA212" s="260"/>
      <c r="CB212" s="260"/>
      <c r="CC212" s="260"/>
      <c r="CD212" s="260"/>
      <c r="CE212" s="260"/>
      <c r="CF212" s="260"/>
      <c r="CG212" s="260"/>
      <c r="CH212" s="260"/>
      <c r="CI212" s="258" t="str">
        <f t="shared" ref="CI212" si="1281">IF(O212="","",O212)</f>
        <v/>
      </c>
      <c r="CJ212" s="258"/>
      <c r="CK212" s="262" t="str">
        <f t="shared" ref="CK212" si="1282">IF(Q212="","",Q212)</f>
        <v/>
      </c>
      <c r="CL212" s="262"/>
      <c r="CM212" s="263" t="str">
        <f t="shared" ref="CM212" si="1283">IF(S212="","",S212)</f>
        <v/>
      </c>
      <c r="CN212" s="264"/>
      <c r="CO212" s="264"/>
      <c r="CP212" s="265"/>
      <c r="CQ212" s="266" t="str">
        <f t="shared" ref="CQ212" si="1284">IF(W212="","",W212)</f>
        <v/>
      </c>
      <c r="CR212" s="267"/>
      <c r="CS212" s="267"/>
      <c r="CT212" s="267"/>
      <c r="CU212" s="267"/>
      <c r="CV212" s="267"/>
      <c r="CX212" s="109"/>
      <c r="CY212" s="110"/>
      <c r="CZ212" s="110"/>
      <c r="DA212" s="111"/>
      <c r="DB212" s="115" t="str">
        <f t="shared" ref="DB212" si="1285">IF(AD212="","",AD212)</f>
        <v/>
      </c>
      <c r="DC212" s="115"/>
      <c r="DD212" s="115"/>
    </row>
    <row r="213" spans="1:108" ht="13.5" customHeight="1">
      <c r="A213" s="89"/>
      <c r="B213" s="91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91"/>
      <c r="P213" s="91"/>
      <c r="Q213" s="102"/>
      <c r="R213" s="102"/>
      <c r="S213" s="288"/>
      <c r="T213" s="289"/>
      <c r="U213" s="289"/>
      <c r="V213" s="290"/>
      <c r="W213" s="108"/>
      <c r="X213" s="107"/>
      <c r="Y213" s="107"/>
      <c r="Z213" s="107"/>
      <c r="AA213" s="107"/>
      <c r="AB213" s="107"/>
      <c r="AD213" s="112"/>
      <c r="AE213" s="113"/>
      <c r="AF213" s="113"/>
      <c r="AG213" s="114"/>
      <c r="AH213" s="115"/>
      <c r="AI213" s="115"/>
      <c r="AJ213" s="115"/>
      <c r="AK213" s="257"/>
      <c r="AL213" s="259"/>
      <c r="AM213" s="261"/>
      <c r="AN213" s="261"/>
      <c r="AO213" s="261"/>
      <c r="AP213" s="261"/>
      <c r="AQ213" s="261"/>
      <c r="AR213" s="261"/>
      <c r="AS213" s="261"/>
      <c r="AT213" s="261"/>
      <c r="AU213" s="261"/>
      <c r="AV213" s="261"/>
      <c r="AW213" s="261"/>
      <c r="AX213" s="261"/>
      <c r="AY213" s="259"/>
      <c r="AZ213" s="259"/>
      <c r="BA213" s="262"/>
      <c r="BB213" s="262"/>
      <c r="BC213" s="264"/>
      <c r="BD213" s="264"/>
      <c r="BE213" s="264"/>
      <c r="BF213" s="265"/>
      <c r="BG213" s="268"/>
      <c r="BH213" s="267"/>
      <c r="BI213" s="267"/>
      <c r="BJ213" s="267"/>
      <c r="BK213" s="267"/>
      <c r="BL213" s="267"/>
      <c r="BN213" s="112"/>
      <c r="BO213" s="113"/>
      <c r="BP213" s="113"/>
      <c r="BQ213" s="114"/>
      <c r="BR213" s="115"/>
      <c r="BS213" s="115"/>
      <c r="BT213" s="115"/>
      <c r="BU213" s="276"/>
      <c r="BV213" s="259"/>
      <c r="BW213" s="261"/>
      <c r="BX213" s="261"/>
      <c r="BY213" s="261"/>
      <c r="BZ213" s="261"/>
      <c r="CA213" s="261"/>
      <c r="CB213" s="261"/>
      <c r="CC213" s="261"/>
      <c r="CD213" s="261"/>
      <c r="CE213" s="261"/>
      <c r="CF213" s="261"/>
      <c r="CG213" s="261"/>
      <c r="CH213" s="261"/>
      <c r="CI213" s="259"/>
      <c r="CJ213" s="259"/>
      <c r="CK213" s="262"/>
      <c r="CL213" s="262"/>
      <c r="CM213" s="264"/>
      <c r="CN213" s="264"/>
      <c r="CO213" s="264"/>
      <c r="CP213" s="265"/>
      <c r="CQ213" s="268"/>
      <c r="CR213" s="267"/>
      <c r="CS213" s="267"/>
      <c r="CT213" s="267"/>
      <c r="CU213" s="267"/>
      <c r="CV213" s="267"/>
      <c r="CX213" s="112"/>
      <c r="CY213" s="113"/>
      <c r="CZ213" s="113"/>
      <c r="DA213" s="114"/>
      <c r="DB213" s="115"/>
      <c r="DC213" s="115"/>
      <c r="DD213" s="115"/>
    </row>
    <row r="214" spans="1:108" ht="13.5" customHeight="1">
      <c r="A214" s="88"/>
      <c r="B214" s="90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90"/>
      <c r="P214" s="90"/>
      <c r="Q214" s="102"/>
      <c r="R214" s="102"/>
      <c r="S214" s="285"/>
      <c r="T214" s="286"/>
      <c r="U214" s="286"/>
      <c r="V214" s="287"/>
      <c r="W214" s="106" t="str">
        <f t="shared" ref="W214" si="1286">IF(S214="","",IF(Q214="",1*S214,Q214*S214))</f>
        <v/>
      </c>
      <c r="X214" s="107"/>
      <c r="Y214" s="107"/>
      <c r="Z214" s="107"/>
      <c r="AA214" s="107"/>
      <c r="AB214" s="107"/>
      <c r="AD214" s="109"/>
      <c r="AE214" s="110"/>
      <c r="AF214" s="110"/>
      <c r="AG214" s="111"/>
      <c r="AH214" s="115"/>
      <c r="AI214" s="115"/>
      <c r="AJ214" s="115"/>
      <c r="AK214" s="256" t="str">
        <f t="shared" ref="AK214" si="1287">IF(A214="","",A214)</f>
        <v/>
      </c>
      <c r="AL214" s="258" t="str">
        <f t="shared" ref="AL214" si="1288">IF(B214="","",B214)</f>
        <v/>
      </c>
      <c r="AM214" s="260" t="str">
        <f t="shared" ref="AM214" si="1289">IF(C214="","",C214)</f>
        <v/>
      </c>
      <c r="AN214" s="260"/>
      <c r="AO214" s="260"/>
      <c r="AP214" s="260"/>
      <c r="AQ214" s="260"/>
      <c r="AR214" s="260"/>
      <c r="AS214" s="260"/>
      <c r="AT214" s="260"/>
      <c r="AU214" s="260"/>
      <c r="AV214" s="260"/>
      <c r="AW214" s="260"/>
      <c r="AX214" s="260"/>
      <c r="AY214" s="258" t="str">
        <f t="shared" ref="AY214" si="1290">IF(O214="","",O214)</f>
        <v/>
      </c>
      <c r="AZ214" s="258"/>
      <c r="BA214" s="262" t="str">
        <f t="shared" ref="BA214" si="1291">IF(Q214="","",Q214)</f>
        <v/>
      </c>
      <c r="BB214" s="262"/>
      <c r="BC214" s="263" t="str">
        <f t="shared" ref="BC214" si="1292">IF(S214="","",S214)</f>
        <v/>
      </c>
      <c r="BD214" s="264"/>
      <c r="BE214" s="264"/>
      <c r="BF214" s="265"/>
      <c r="BG214" s="266" t="str">
        <f t="shared" ref="BG214" si="1293">IF(W214="","",W214)</f>
        <v/>
      </c>
      <c r="BH214" s="267"/>
      <c r="BI214" s="267"/>
      <c r="BJ214" s="267"/>
      <c r="BK214" s="267"/>
      <c r="BL214" s="267"/>
      <c r="BN214" s="109" t="str">
        <f t="shared" ref="BN214" si="1294">IF(AD214="","",AD214)</f>
        <v/>
      </c>
      <c r="BO214" s="110"/>
      <c r="BP214" s="110"/>
      <c r="BQ214" s="111"/>
      <c r="BR214" s="115" t="str">
        <f t="shared" ref="BR214" si="1295">IF(AH214="","",AH214)</f>
        <v/>
      </c>
      <c r="BS214" s="115"/>
      <c r="BT214" s="115"/>
      <c r="BU214" s="275" t="str">
        <f t="shared" ref="BU214" si="1296">IF(A214="","",A214)</f>
        <v/>
      </c>
      <c r="BV214" s="258" t="str">
        <f t="shared" ref="BV214" si="1297">IF(B214="","",B214)</f>
        <v/>
      </c>
      <c r="BW214" s="260" t="str">
        <f t="shared" ref="BW214" si="1298">IF(C214="","",C214)</f>
        <v/>
      </c>
      <c r="BX214" s="260"/>
      <c r="BY214" s="260"/>
      <c r="BZ214" s="260"/>
      <c r="CA214" s="260"/>
      <c r="CB214" s="260"/>
      <c r="CC214" s="260"/>
      <c r="CD214" s="260"/>
      <c r="CE214" s="260"/>
      <c r="CF214" s="260"/>
      <c r="CG214" s="260"/>
      <c r="CH214" s="260"/>
      <c r="CI214" s="258" t="str">
        <f t="shared" ref="CI214" si="1299">IF(O214="","",O214)</f>
        <v/>
      </c>
      <c r="CJ214" s="258"/>
      <c r="CK214" s="262" t="str">
        <f t="shared" ref="CK214" si="1300">IF(Q214="","",Q214)</f>
        <v/>
      </c>
      <c r="CL214" s="262"/>
      <c r="CM214" s="263" t="str">
        <f t="shared" ref="CM214" si="1301">IF(S214="","",S214)</f>
        <v/>
      </c>
      <c r="CN214" s="264"/>
      <c r="CO214" s="264"/>
      <c r="CP214" s="265"/>
      <c r="CQ214" s="266" t="str">
        <f t="shared" ref="CQ214" si="1302">IF(W214="","",W214)</f>
        <v/>
      </c>
      <c r="CR214" s="267"/>
      <c r="CS214" s="267"/>
      <c r="CT214" s="267"/>
      <c r="CU214" s="267"/>
      <c r="CV214" s="267"/>
      <c r="CX214" s="109"/>
      <c r="CY214" s="110"/>
      <c r="CZ214" s="110"/>
      <c r="DA214" s="111"/>
      <c r="DB214" s="115" t="str">
        <f t="shared" ref="DB214" si="1303">IF(AD214="","",AD214)</f>
        <v/>
      </c>
      <c r="DC214" s="115"/>
      <c r="DD214" s="115"/>
    </row>
    <row r="215" spans="1:108" ht="13.5" customHeight="1">
      <c r="A215" s="89"/>
      <c r="B215" s="91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91"/>
      <c r="P215" s="91"/>
      <c r="Q215" s="102"/>
      <c r="R215" s="102"/>
      <c r="S215" s="288"/>
      <c r="T215" s="289"/>
      <c r="U215" s="289"/>
      <c r="V215" s="290"/>
      <c r="W215" s="108"/>
      <c r="X215" s="107"/>
      <c r="Y215" s="107"/>
      <c r="Z215" s="107"/>
      <c r="AA215" s="107"/>
      <c r="AB215" s="107"/>
      <c r="AD215" s="112"/>
      <c r="AE215" s="113"/>
      <c r="AF215" s="113"/>
      <c r="AG215" s="114"/>
      <c r="AH215" s="115"/>
      <c r="AI215" s="115"/>
      <c r="AJ215" s="115"/>
      <c r="AK215" s="257"/>
      <c r="AL215" s="259"/>
      <c r="AM215" s="261"/>
      <c r="AN215" s="261"/>
      <c r="AO215" s="261"/>
      <c r="AP215" s="261"/>
      <c r="AQ215" s="261"/>
      <c r="AR215" s="261"/>
      <c r="AS215" s="261"/>
      <c r="AT215" s="261"/>
      <c r="AU215" s="261"/>
      <c r="AV215" s="261"/>
      <c r="AW215" s="261"/>
      <c r="AX215" s="261"/>
      <c r="AY215" s="259"/>
      <c r="AZ215" s="259"/>
      <c r="BA215" s="262"/>
      <c r="BB215" s="262"/>
      <c r="BC215" s="264"/>
      <c r="BD215" s="264"/>
      <c r="BE215" s="264"/>
      <c r="BF215" s="265"/>
      <c r="BG215" s="268"/>
      <c r="BH215" s="267"/>
      <c r="BI215" s="267"/>
      <c r="BJ215" s="267"/>
      <c r="BK215" s="267"/>
      <c r="BL215" s="267"/>
      <c r="BN215" s="112"/>
      <c r="BO215" s="113"/>
      <c r="BP215" s="113"/>
      <c r="BQ215" s="114"/>
      <c r="BR215" s="115"/>
      <c r="BS215" s="115"/>
      <c r="BT215" s="115"/>
      <c r="BU215" s="276"/>
      <c r="BV215" s="259"/>
      <c r="BW215" s="261"/>
      <c r="BX215" s="261"/>
      <c r="BY215" s="261"/>
      <c r="BZ215" s="261"/>
      <c r="CA215" s="261"/>
      <c r="CB215" s="261"/>
      <c r="CC215" s="261"/>
      <c r="CD215" s="261"/>
      <c r="CE215" s="261"/>
      <c r="CF215" s="261"/>
      <c r="CG215" s="261"/>
      <c r="CH215" s="261"/>
      <c r="CI215" s="259"/>
      <c r="CJ215" s="259"/>
      <c r="CK215" s="262"/>
      <c r="CL215" s="262"/>
      <c r="CM215" s="264"/>
      <c r="CN215" s="264"/>
      <c r="CO215" s="264"/>
      <c r="CP215" s="265"/>
      <c r="CQ215" s="268"/>
      <c r="CR215" s="267"/>
      <c r="CS215" s="267"/>
      <c r="CT215" s="267"/>
      <c r="CU215" s="267"/>
      <c r="CV215" s="267"/>
      <c r="CX215" s="112"/>
      <c r="CY215" s="113"/>
      <c r="CZ215" s="113"/>
      <c r="DA215" s="114"/>
      <c r="DB215" s="115"/>
      <c r="DC215" s="115"/>
      <c r="DD215" s="115"/>
    </row>
    <row r="216" spans="1:108" ht="13.5" customHeight="1">
      <c r="A216" s="88"/>
      <c r="B216" s="90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90"/>
      <c r="P216" s="90"/>
      <c r="Q216" s="102"/>
      <c r="R216" s="102"/>
      <c r="S216" s="285"/>
      <c r="T216" s="286"/>
      <c r="U216" s="286"/>
      <c r="V216" s="287"/>
      <c r="W216" s="106" t="str">
        <f t="shared" ref="W216" si="1304">IF(S216="","",IF(Q216="",1*S216,Q216*S216))</f>
        <v/>
      </c>
      <c r="X216" s="107"/>
      <c r="Y216" s="107"/>
      <c r="Z216" s="107"/>
      <c r="AA216" s="107"/>
      <c r="AB216" s="107"/>
      <c r="AD216" s="109"/>
      <c r="AE216" s="110"/>
      <c r="AF216" s="110"/>
      <c r="AG216" s="111"/>
      <c r="AH216" s="115"/>
      <c r="AI216" s="115"/>
      <c r="AJ216" s="115"/>
      <c r="AK216" s="256" t="str">
        <f t="shared" ref="AK216" si="1305">IF(A216="","",A216)</f>
        <v/>
      </c>
      <c r="AL216" s="258" t="str">
        <f t="shared" ref="AL216" si="1306">IF(B216="","",B216)</f>
        <v/>
      </c>
      <c r="AM216" s="260" t="str">
        <f t="shared" ref="AM216" si="1307">IF(C216="","",C216)</f>
        <v/>
      </c>
      <c r="AN216" s="260"/>
      <c r="AO216" s="260"/>
      <c r="AP216" s="260"/>
      <c r="AQ216" s="260"/>
      <c r="AR216" s="260"/>
      <c r="AS216" s="260"/>
      <c r="AT216" s="260"/>
      <c r="AU216" s="260"/>
      <c r="AV216" s="260"/>
      <c r="AW216" s="260"/>
      <c r="AX216" s="260"/>
      <c r="AY216" s="258" t="str">
        <f t="shared" ref="AY216" si="1308">IF(O216="","",O216)</f>
        <v/>
      </c>
      <c r="AZ216" s="258"/>
      <c r="BA216" s="262" t="str">
        <f t="shared" ref="BA216" si="1309">IF(Q216="","",Q216)</f>
        <v/>
      </c>
      <c r="BB216" s="262"/>
      <c r="BC216" s="263" t="str">
        <f t="shared" ref="BC216" si="1310">IF(S216="","",S216)</f>
        <v/>
      </c>
      <c r="BD216" s="264"/>
      <c r="BE216" s="264"/>
      <c r="BF216" s="265"/>
      <c r="BG216" s="266" t="str">
        <f t="shared" ref="BG216" si="1311">IF(W216="","",W216)</f>
        <v/>
      </c>
      <c r="BH216" s="267"/>
      <c r="BI216" s="267"/>
      <c r="BJ216" s="267"/>
      <c r="BK216" s="267"/>
      <c r="BL216" s="267"/>
      <c r="BN216" s="109" t="str">
        <f t="shared" ref="BN216" si="1312">IF(AD216="","",AD216)</f>
        <v/>
      </c>
      <c r="BO216" s="110"/>
      <c r="BP216" s="110"/>
      <c r="BQ216" s="111"/>
      <c r="BR216" s="115" t="str">
        <f t="shared" ref="BR216" si="1313">IF(AH216="","",AH216)</f>
        <v/>
      </c>
      <c r="BS216" s="115"/>
      <c r="BT216" s="115"/>
      <c r="BU216" s="275" t="str">
        <f t="shared" ref="BU216" si="1314">IF(A216="","",A216)</f>
        <v/>
      </c>
      <c r="BV216" s="258" t="str">
        <f t="shared" ref="BV216" si="1315">IF(B216="","",B216)</f>
        <v/>
      </c>
      <c r="BW216" s="260" t="str">
        <f t="shared" ref="BW216" si="1316">IF(C216="","",C216)</f>
        <v/>
      </c>
      <c r="BX216" s="260"/>
      <c r="BY216" s="260"/>
      <c r="BZ216" s="260"/>
      <c r="CA216" s="260"/>
      <c r="CB216" s="260"/>
      <c r="CC216" s="260"/>
      <c r="CD216" s="260"/>
      <c r="CE216" s="260"/>
      <c r="CF216" s="260"/>
      <c r="CG216" s="260"/>
      <c r="CH216" s="260"/>
      <c r="CI216" s="258" t="str">
        <f t="shared" ref="CI216" si="1317">IF(O216="","",O216)</f>
        <v/>
      </c>
      <c r="CJ216" s="258"/>
      <c r="CK216" s="262" t="str">
        <f t="shared" ref="CK216" si="1318">IF(Q216="","",Q216)</f>
        <v/>
      </c>
      <c r="CL216" s="262"/>
      <c r="CM216" s="263" t="str">
        <f t="shared" ref="CM216" si="1319">IF(S216="","",S216)</f>
        <v/>
      </c>
      <c r="CN216" s="264"/>
      <c r="CO216" s="264"/>
      <c r="CP216" s="265"/>
      <c r="CQ216" s="266" t="str">
        <f t="shared" ref="CQ216" si="1320">IF(W216="","",W216)</f>
        <v/>
      </c>
      <c r="CR216" s="267"/>
      <c r="CS216" s="267"/>
      <c r="CT216" s="267"/>
      <c r="CU216" s="267"/>
      <c r="CV216" s="267"/>
      <c r="CX216" s="109"/>
      <c r="CY216" s="110"/>
      <c r="CZ216" s="110"/>
      <c r="DA216" s="111"/>
      <c r="DB216" s="115" t="str">
        <f t="shared" ref="DB216" si="1321">IF(AD216="","",AD216)</f>
        <v/>
      </c>
      <c r="DC216" s="115"/>
      <c r="DD216" s="115"/>
    </row>
    <row r="217" spans="1:108" ht="13.5" customHeight="1">
      <c r="A217" s="89"/>
      <c r="B217" s="91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91"/>
      <c r="P217" s="91"/>
      <c r="Q217" s="102"/>
      <c r="R217" s="102"/>
      <c r="S217" s="288"/>
      <c r="T217" s="289"/>
      <c r="U217" s="289"/>
      <c r="V217" s="290"/>
      <c r="W217" s="108"/>
      <c r="X217" s="107"/>
      <c r="Y217" s="107"/>
      <c r="Z217" s="107"/>
      <c r="AA217" s="107"/>
      <c r="AB217" s="107"/>
      <c r="AD217" s="112"/>
      <c r="AE217" s="113"/>
      <c r="AF217" s="113"/>
      <c r="AG217" s="114"/>
      <c r="AH217" s="115"/>
      <c r="AI217" s="115"/>
      <c r="AJ217" s="115"/>
      <c r="AK217" s="257"/>
      <c r="AL217" s="259"/>
      <c r="AM217" s="261"/>
      <c r="AN217" s="261"/>
      <c r="AO217" s="261"/>
      <c r="AP217" s="261"/>
      <c r="AQ217" s="261"/>
      <c r="AR217" s="261"/>
      <c r="AS217" s="261"/>
      <c r="AT217" s="261"/>
      <c r="AU217" s="261"/>
      <c r="AV217" s="261"/>
      <c r="AW217" s="261"/>
      <c r="AX217" s="261"/>
      <c r="AY217" s="259"/>
      <c r="AZ217" s="259"/>
      <c r="BA217" s="262"/>
      <c r="BB217" s="262"/>
      <c r="BC217" s="264"/>
      <c r="BD217" s="264"/>
      <c r="BE217" s="264"/>
      <c r="BF217" s="265"/>
      <c r="BG217" s="268"/>
      <c r="BH217" s="267"/>
      <c r="BI217" s="267"/>
      <c r="BJ217" s="267"/>
      <c r="BK217" s="267"/>
      <c r="BL217" s="267"/>
      <c r="BN217" s="112"/>
      <c r="BO217" s="113"/>
      <c r="BP217" s="113"/>
      <c r="BQ217" s="114"/>
      <c r="BR217" s="115"/>
      <c r="BS217" s="115"/>
      <c r="BT217" s="115"/>
      <c r="BU217" s="276"/>
      <c r="BV217" s="259"/>
      <c r="BW217" s="261"/>
      <c r="BX217" s="261"/>
      <c r="BY217" s="261"/>
      <c r="BZ217" s="261"/>
      <c r="CA217" s="261"/>
      <c r="CB217" s="261"/>
      <c r="CC217" s="261"/>
      <c r="CD217" s="261"/>
      <c r="CE217" s="261"/>
      <c r="CF217" s="261"/>
      <c r="CG217" s="261"/>
      <c r="CH217" s="261"/>
      <c r="CI217" s="259"/>
      <c r="CJ217" s="259"/>
      <c r="CK217" s="262"/>
      <c r="CL217" s="262"/>
      <c r="CM217" s="264"/>
      <c r="CN217" s="264"/>
      <c r="CO217" s="264"/>
      <c r="CP217" s="265"/>
      <c r="CQ217" s="268"/>
      <c r="CR217" s="267"/>
      <c r="CS217" s="267"/>
      <c r="CT217" s="267"/>
      <c r="CU217" s="267"/>
      <c r="CV217" s="267"/>
      <c r="CX217" s="112"/>
      <c r="CY217" s="113"/>
      <c r="CZ217" s="113"/>
      <c r="DA217" s="114"/>
      <c r="DB217" s="115"/>
      <c r="DC217" s="115"/>
      <c r="DD217" s="115"/>
    </row>
    <row r="218" spans="1:108" ht="13.5" customHeight="1">
      <c r="A218" s="88"/>
      <c r="B218" s="90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90"/>
      <c r="P218" s="90"/>
      <c r="Q218" s="102"/>
      <c r="R218" s="102"/>
      <c r="S218" s="285"/>
      <c r="T218" s="286"/>
      <c r="U218" s="286"/>
      <c r="V218" s="287"/>
      <c r="W218" s="106" t="str">
        <f t="shared" ref="W218" si="1322">IF(S218="","",IF(Q218="",1*S218,Q218*S218))</f>
        <v/>
      </c>
      <c r="X218" s="107"/>
      <c r="Y218" s="107"/>
      <c r="Z218" s="107"/>
      <c r="AA218" s="107"/>
      <c r="AB218" s="107"/>
      <c r="AD218" s="109"/>
      <c r="AE218" s="110"/>
      <c r="AF218" s="110"/>
      <c r="AG218" s="111"/>
      <c r="AH218" s="115"/>
      <c r="AI218" s="115"/>
      <c r="AJ218" s="115"/>
      <c r="AK218" s="256" t="str">
        <f t="shared" ref="AK218" si="1323">IF(A218="","",A218)</f>
        <v/>
      </c>
      <c r="AL218" s="258" t="str">
        <f t="shared" ref="AL218" si="1324">IF(B218="","",B218)</f>
        <v/>
      </c>
      <c r="AM218" s="260" t="str">
        <f t="shared" ref="AM218" si="1325">IF(C218="","",C218)</f>
        <v/>
      </c>
      <c r="AN218" s="260"/>
      <c r="AO218" s="260"/>
      <c r="AP218" s="260"/>
      <c r="AQ218" s="260"/>
      <c r="AR218" s="260"/>
      <c r="AS218" s="260"/>
      <c r="AT218" s="260"/>
      <c r="AU218" s="260"/>
      <c r="AV218" s="260"/>
      <c r="AW218" s="260"/>
      <c r="AX218" s="260"/>
      <c r="AY218" s="258" t="str">
        <f t="shared" ref="AY218" si="1326">IF(O218="","",O218)</f>
        <v/>
      </c>
      <c r="AZ218" s="258"/>
      <c r="BA218" s="262" t="str">
        <f t="shared" ref="BA218" si="1327">IF(Q218="","",Q218)</f>
        <v/>
      </c>
      <c r="BB218" s="262"/>
      <c r="BC218" s="263" t="str">
        <f t="shared" ref="BC218" si="1328">IF(S218="","",S218)</f>
        <v/>
      </c>
      <c r="BD218" s="264"/>
      <c r="BE218" s="264"/>
      <c r="BF218" s="265"/>
      <c r="BG218" s="266" t="str">
        <f t="shared" ref="BG218" si="1329">IF(W218="","",W218)</f>
        <v/>
      </c>
      <c r="BH218" s="267"/>
      <c r="BI218" s="267"/>
      <c r="BJ218" s="267"/>
      <c r="BK218" s="267"/>
      <c r="BL218" s="267"/>
      <c r="BN218" s="109" t="str">
        <f t="shared" ref="BN218" si="1330">IF(AD218="","",AD218)</f>
        <v/>
      </c>
      <c r="BO218" s="110"/>
      <c r="BP218" s="110"/>
      <c r="BQ218" s="111"/>
      <c r="BR218" s="115" t="str">
        <f t="shared" ref="BR218" si="1331">IF(AH218="","",AH218)</f>
        <v/>
      </c>
      <c r="BS218" s="115"/>
      <c r="BT218" s="115"/>
      <c r="BU218" s="275" t="str">
        <f t="shared" ref="BU218" si="1332">IF(A218="","",A218)</f>
        <v/>
      </c>
      <c r="BV218" s="258" t="str">
        <f t="shared" ref="BV218" si="1333">IF(B218="","",B218)</f>
        <v/>
      </c>
      <c r="BW218" s="260" t="str">
        <f t="shared" ref="BW218" si="1334">IF(C218="","",C218)</f>
        <v/>
      </c>
      <c r="BX218" s="260"/>
      <c r="BY218" s="260"/>
      <c r="BZ218" s="260"/>
      <c r="CA218" s="260"/>
      <c r="CB218" s="260"/>
      <c r="CC218" s="260"/>
      <c r="CD218" s="260"/>
      <c r="CE218" s="260"/>
      <c r="CF218" s="260"/>
      <c r="CG218" s="260"/>
      <c r="CH218" s="260"/>
      <c r="CI218" s="258" t="str">
        <f t="shared" ref="CI218" si="1335">IF(O218="","",O218)</f>
        <v/>
      </c>
      <c r="CJ218" s="258"/>
      <c r="CK218" s="262" t="str">
        <f t="shared" ref="CK218" si="1336">IF(Q218="","",Q218)</f>
        <v/>
      </c>
      <c r="CL218" s="262"/>
      <c r="CM218" s="263" t="str">
        <f t="shared" ref="CM218" si="1337">IF(S218="","",S218)</f>
        <v/>
      </c>
      <c r="CN218" s="264"/>
      <c r="CO218" s="264"/>
      <c r="CP218" s="265"/>
      <c r="CQ218" s="266" t="str">
        <f t="shared" ref="CQ218" si="1338">IF(W218="","",W218)</f>
        <v/>
      </c>
      <c r="CR218" s="267"/>
      <c r="CS218" s="267"/>
      <c r="CT218" s="267"/>
      <c r="CU218" s="267"/>
      <c r="CV218" s="267"/>
      <c r="CX218" s="109"/>
      <c r="CY218" s="110"/>
      <c r="CZ218" s="110"/>
      <c r="DA218" s="111"/>
      <c r="DB218" s="115" t="str">
        <f t="shared" ref="DB218" si="1339">IF(AD218="","",AD218)</f>
        <v/>
      </c>
      <c r="DC218" s="115"/>
      <c r="DD218" s="115"/>
    </row>
    <row r="219" spans="1:108" ht="13.5" customHeight="1">
      <c r="A219" s="89"/>
      <c r="B219" s="91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91"/>
      <c r="P219" s="91"/>
      <c r="Q219" s="102"/>
      <c r="R219" s="102"/>
      <c r="S219" s="288"/>
      <c r="T219" s="289"/>
      <c r="U219" s="289"/>
      <c r="V219" s="290"/>
      <c r="W219" s="108"/>
      <c r="X219" s="107"/>
      <c r="Y219" s="107"/>
      <c r="Z219" s="107"/>
      <c r="AA219" s="107"/>
      <c r="AB219" s="107"/>
      <c r="AD219" s="112"/>
      <c r="AE219" s="113"/>
      <c r="AF219" s="113"/>
      <c r="AG219" s="114"/>
      <c r="AH219" s="115"/>
      <c r="AI219" s="115"/>
      <c r="AJ219" s="115"/>
      <c r="AK219" s="257"/>
      <c r="AL219" s="259"/>
      <c r="AM219" s="261"/>
      <c r="AN219" s="261"/>
      <c r="AO219" s="261"/>
      <c r="AP219" s="261"/>
      <c r="AQ219" s="261"/>
      <c r="AR219" s="261"/>
      <c r="AS219" s="261"/>
      <c r="AT219" s="261"/>
      <c r="AU219" s="261"/>
      <c r="AV219" s="261"/>
      <c r="AW219" s="261"/>
      <c r="AX219" s="261"/>
      <c r="AY219" s="259"/>
      <c r="AZ219" s="259"/>
      <c r="BA219" s="262"/>
      <c r="BB219" s="262"/>
      <c r="BC219" s="264"/>
      <c r="BD219" s="264"/>
      <c r="BE219" s="264"/>
      <c r="BF219" s="265"/>
      <c r="BG219" s="268"/>
      <c r="BH219" s="267"/>
      <c r="BI219" s="267"/>
      <c r="BJ219" s="267"/>
      <c r="BK219" s="267"/>
      <c r="BL219" s="267"/>
      <c r="BN219" s="112"/>
      <c r="BO219" s="113"/>
      <c r="BP219" s="113"/>
      <c r="BQ219" s="114"/>
      <c r="BR219" s="115"/>
      <c r="BS219" s="115"/>
      <c r="BT219" s="115"/>
      <c r="BU219" s="276"/>
      <c r="BV219" s="259"/>
      <c r="BW219" s="261"/>
      <c r="BX219" s="261"/>
      <c r="BY219" s="261"/>
      <c r="BZ219" s="261"/>
      <c r="CA219" s="261"/>
      <c r="CB219" s="261"/>
      <c r="CC219" s="261"/>
      <c r="CD219" s="261"/>
      <c r="CE219" s="261"/>
      <c r="CF219" s="261"/>
      <c r="CG219" s="261"/>
      <c r="CH219" s="261"/>
      <c r="CI219" s="259"/>
      <c r="CJ219" s="259"/>
      <c r="CK219" s="262"/>
      <c r="CL219" s="262"/>
      <c r="CM219" s="264"/>
      <c r="CN219" s="264"/>
      <c r="CO219" s="264"/>
      <c r="CP219" s="265"/>
      <c r="CQ219" s="268"/>
      <c r="CR219" s="267"/>
      <c r="CS219" s="267"/>
      <c r="CT219" s="267"/>
      <c r="CU219" s="267"/>
      <c r="CV219" s="267"/>
      <c r="CX219" s="112"/>
      <c r="CY219" s="113"/>
      <c r="CZ219" s="113"/>
      <c r="DA219" s="114"/>
      <c r="DB219" s="115"/>
      <c r="DC219" s="115"/>
      <c r="DD219" s="115"/>
    </row>
    <row r="220" spans="1:108" ht="13.5" customHeight="1">
      <c r="A220" s="88"/>
      <c r="B220" s="90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90"/>
      <c r="P220" s="90"/>
      <c r="Q220" s="102"/>
      <c r="R220" s="102"/>
      <c r="S220" s="285"/>
      <c r="T220" s="286"/>
      <c r="U220" s="286"/>
      <c r="V220" s="287"/>
      <c r="W220" s="106" t="str">
        <f t="shared" ref="W220" si="1340">IF(S220="","",IF(Q220="",1*S220,Q220*S220))</f>
        <v/>
      </c>
      <c r="X220" s="107"/>
      <c r="Y220" s="107"/>
      <c r="Z220" s="107"/>
      <c r="AA220" s="107"/>
      <c r="AB220" s="107"/>
      <c r="AD220" s="109"/>
      <c r="AE220" s="110"/>
      <c r="AF220" s="110"/>
      <c r="AG220" s="111"/>
      <c r="AH220" s="115"/>
      <c r="AI220" s="115"/>
      <c r="AJ220" s="115"/>
      <c r="AK220" s="256" t="str">
        <f t="shared" ref="AK220" si="1341">IF(A220="","",A220)</f>
        <v/>
      </c>
      <c r="AL220" s="258" t="str">
        <f t="shared" ref="AL220" si="1342">IF(B220="","",B220)</f>
        <v/>
      </c>
      <c r="AM220" s="260" t="str">
        <f t="shared" ref="AM220" si="1343">IF(C220="","",C220)</f>
        <v/>
      </c>
      <c r="AN220" s="260"/>
      <c r="AO220" s="260"/>
      <c r="AP220" s="260"/>
      <c r="AQ220" s="260"/>
      <c r="AR220" s="260"/>
      <c r="AS220" s="260"/>
      <c r="AT220" s="260"/>
      <c r="AU220" s="260"/>
      <c r="AV220" s="260"/>
      <c r="AW220" s="260"/>
      <c r="AX220" s="260"/>
      <c r="AY220" s="258" t="str">
        <f t="shared" ref="AY220" si="1344">IF(O220="","",O220)</f>
        <v/>
      </c>
      <c r="AZ220" s="258"/>
      <c r="BA220" s="262" t="str">
        <f t="shared" ref="BA220" si="1345">IF(Q220="","",Q220)</f>
        <v/>
      </c>
      <c r="BB220" s="262"/>
      <c r="BC220" s="263" t="str">
        <f t="shared" ref="BC220" si="1346">IF(S220="","",S220)</f>
        <v/>
      </c>
      <c r="BD220" s="264"/>
      <c r="BE220" s="264"/>
      <c r="BF220" s="265"/>
      <c r="BG220" s="266" t="str">
        <f t="shared" ref="BG220" si="1347">IF(W220="","",W220)</f>
        <v/>
      </c>
      <c r="BH220" s="267"/>
      <c r="BI220" s="267"/>
      <c r="BJ220" s="267"/>
      <c r="BK220" s="267"/>
      <c r="BL220" s="267"/>
      <c r="BN220" s="109" t="str">
        <f t="shared" ref="BN220" si="1348">IF(AD220="","",AD220)</f>
        <v/>
      </c>
      <c r="BO220" s="110"/>
      <c r="BP220" s="110"/>
      <c r="BQ220" s="111"/>
      <c r="BR220" s="115" t="str">
        <f t="shared" ref="BR220" si="1349">IF(AH220="","",AH220)</f>
        <v/>
      </c>
      <c r="BS220" s="115"/>
      <c r="BT220" s="115"/>
      <c r="BU220" s="275" t="str">
        <f t="shared" ref="BU220" si="1350">IF(A220="","",A220)</f>
        <v/>
      </c>
      <c r="BV220" s="258" t="str">
        <f t="shared" ref="BV220" si="1351">IF(B220="","",B220)</f>
        <v/>
      </c>
      <c r="BW220" s="260" t="str">
        <f t="shared" ref="BW220" si="1352">IF(C220="","",C220)</f>
        <v/>
      </c>
      <c r="BX220" s="260"/>
      <c r="BY220" s="260"/>
      <c r="BZ220" s="260"/>
      <c r="CA220" s="260"/>
      <c r="CB220" s="260"/>
      <c r="CC220" s="260"/>
      <c r="CD220" s="260"/>
      <c r="CE220" s="260"/>
      <c r="CF220" s="260"/>
      <c r="CG220" s="260"/>
      <c r="CH220" s="260"/>
      <c r="CI220" s="258" t="str">
        <f t="shared" ref="CI220" si="1353">IF(O220="","",O220)</f>
        <v/>
      </c>
      <c r="CJ220" s="258"/>
      <c r="CK220" s="262" t="str">
        <f t="shared" ref="CK220" si="1354">IF(Q220="","",Q220)</f>
        <v/>
      </c>
      <c r="CL220" s="262"/>
      <c r="CM220" s="263" t="str">
        <f t="shared" ref="CM220" si="1355">IF(S220="","",S220)</f>
        <v/>
      </c>
      <c r="CN220" s="264"/>
      <c r="CO220" s="264"/>
      <c r="CP220" s="265"/>
      <c r="CQ220" s="266" t="str">
        <f t="shared" ref="CQ220" si="1356">IF(W220="","",W220)</f>
        <v/>
      </c>
      <c r="CR220" s="267"/>
      <c r="CS220" s="267"/>
      <c r="CT220" s="267"/>
      <c r="CU220" s="267"/>
      <c r="CV220" s="267"/>
      <c r="CX220" s="109"/>
      <c r="CY220" s="110"/>
      <c r="CZ220" s="110"/>
      <c r="DA220" s="111"/>
      <c r="DB220" s="115" t="str">
        <f t="shared" ref="DB220" si="1357">IF(AD220="","",AD220)</f>
        <v/>
      </c>
      <c r="DC220" s="115"/>
      <c r="DD220" s="115"/>
    </row>
    <row r="221" spans="1:108" ht="13.5" customHeight="1">
      <c r="A221" s="89"/>
      <c r="B221" s="91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91"/>
      <c r="P221" s="91"/>
      <c r="Q221" s="102"/>
      <c r="R221" s="102"/>
      <c r="S221" s="288"/>
      <c r="T221" s="289"/>
      <c r="U221" s="289"/>
      <c r="V221" s="290"/>
      <c r="W221" s="108"/>
      <c r="X221" s="107"/>
      <c r="Y221" s="107"/>
      <c r="Z221" s="107"/>
      <c r="AA221" s="107"/>
      <c r="AB221" s="107"/>
      <c r="AD221" s="112"/>
      <c r="AE221" s="113"/>
      <c r="AF221" s="113"/>
      <c r="AG221" s="114"/>
      <c r="AH221" s="115"/>
      <c r="AI221" s="115"/>
      <c r="AJ221" s="115"/>
      <c r="AK221" s="257"/>
      <c r="AL221" s="259"/>
      <c r="AM221" s="261"/>
      <c r="AN221" s="261"/>
      <c r="AO221" s="261"/>
      <c r="AP221" s="261"/>
      <c r="AQ221" s="261"/>
      <c r="AR221" s="261"/>
      <c r="AS221" s="261"/>
      <c r="AT221" s="261"/>
      <c r="AU221" s="261"/>
      <c r="AV221" s="261"/>
      <c r="AW221" s="261"/>
      <c r="AX221" s="261"/>
      <c r="AY221" s="259"/>
      <c r="AZ221" s="259"/>
      <c r="BA221" s="262"/>
      <c r="BB221" s="262"/>
      <c r="BC221" s="264"/>
      <c r="BD221" s="264"/>
      <c r="BE221" s="264"/>
      <c r="BF221" s="265"/>
      <c r="BG221" s="268"/>
      <c r="BH221" s="267"/>
      <c r="BI221" s="267"/>
      <c r="BJ221" s="267"/>
      <c r="BK221" s="267"/>
      <c r="BL221" s="267"/>
      <c r="BN221" s="112"/>
      <c r="BO221" s="113"/>
      <c r="BP221" s="113"/>
      <c r="BQ221" s="114"/>
      <c r="BR221" s="115"/>
      <c r="BS221" s="115"/>
      <c r="BT221" s="115"/>
      <c r="BU221" s="276"/>
      <c r="BV221" s="259"/>
      <c r="BW221" s="261"/>
      <c r="BX221" s="261"/>
      <c r="BY221" s="261"/>
      <c r="BZ221" s="261"/>
      <c r="CA221" s="261"/>
      <c r="CB221" s="261"/>
      <c r="CC221" s="261"/>
      <c r="CD221" s="261"/>
      <c r="CE221" s="261"/>
      <c r="CF221" s="261"/>
      <c r="CG221" s="261"/>
      <c r="CH221" s="261"/>
      <c r="CI221" s="259"/>
      <c r="CJ221" s="259"/>
      <c r="CK221" s="262"/>
      <c r="CL221" s="262"/>
      <c r="CM221" s="264"/>
      <c r="CN221" s="264"/>
      <c r="CO221" s="264"/>
      <c r="CP221" s="265"/>
      <c r="CQ221" s="268"/>
      <c r="CR221" s="267"/>
      <c r="CS221" s="267"/>
      <c r="CT221" s="267"/>
      <c r="CU221" s="267"/>
      <c r="CV221" s="267"/>
      <c r="CX221" s="112"/>
      <c r="CY221" s="113"/>
      <c r="CZ221" s="113"/>
      <c r="DA221" s="114"/>
      <c r="DB221" s="115"/>
      <c r="DC221" s="115"/>
      <c r="DD221" s="115"/>
    </row>
    <row r="222" spans="1:108" ht="13.5" customHeight="1">
      <c r="A222" s="88"/>
      <c r="B222" s="90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90"/>
      <c r="P222" s="90"/>
      <c r="Q222" s="102"/>
      <c r="R222" s="102"/>
      <c r="S222" s="285"/>
      <c r="T222" s="286"/>
      <c r="U222" s="286"/>
      <c r="V222" s="287"/>
      <c r="W222" s="106" t="str">
        <f t="shared" ref="W222" si="1358">IF(S222="","",IF(Q222="",1*S222,Q222*S222))</f>
        <v/>
      </c>
      <c r="X222" s="107"/>
      <c r="Y222" s="107"/>
      <c r="Z222" s="107"/>
      <c r="AA222" s="107"/>
      <c r="AB222" s="107"/>
      <c r="AD222" s="109"/>
      <c r="AE222" s="110"/>
      <c r="AF222" s="110"/>
      <c r="AG222" s="111"/>
      <c r="AH222" s="115"/>
      <c r="AI222" s="115"/>
      <c r="AJ222" s="115"/>
      <c r="AK222" s="256" t="str">
        <f t="shared" ref="AK222" si="1359">IF(A222="","",A222)</f>
        <v/>
      </c>
      <c r="AL222" s="258" t="str">
        <f t="shared" ref="AL222" si="1360">IF(B222="","",B222)</f>
        <v/>
      </c>
      <c r="AM222" s="260" t="str">
        <f t="shared" ref="AM222" si="1361">IF(C222="","",C222)</f>
        <v/>
      </c>
      <c r="AN222" s="260"/>
      <c r="AO222" s="260"/>
      <c r="AP222" s="260"/>
      <c r="AQ222" s="260"/>
      <c r="AR222" s="260"/>
      <c r="AS222" s="260"/>
      <c r="AT222" s="260"/>
      <c r="AU222" s="260"/>
      <c r="AV222" s="260"/>
      <c r="AW222" s="260"/>
      <c r="AX222" s="260"/>
      <c r="AY222" s="258" t="str">
        <f t="shared" ref="AY222" si="1362">IF(O222="","",O222)</f>
        <v/>
      </c>
      <c r="AZ222" s="258"/>
      <c r="BA222" s="262" t="str">
        <f t="shared" ref="BA222" si="1363">IF(Q222="","",Q222)</f>
        <v/>
      </c>
      <c r="BB222" s="262"/>
      <c r="BC222" s="263" t="str">
        <f t="shared" ref="BC222" si="1364">IF(S222="","",S222)</f>
        <v/>
      </c>
      <c r="BD222" s="264"/>
      <c r="BE222" s="264"/>
      <c r="BF222" s="265"/>
      <c r="BG222" s="266" t="str">
        <f t="shared" ref="BG222" si="1365">IF(W222="","",W222)</f>
        <v/>
      </c>
      <c r="BH222" s="267"/>
      <c r="BI222" s="267"/>
      <c r="BJ222" s="267"/>
      <c r="BK222" s="267"/>
      <c r="BL222" s="267"/>
      <c r="BN222" s="109" t="str">
        <f t="shared" ref="BN222" si="1366">IF(AD222="","",AD222)</f>
        <v/>
      </c>
      <c r="BO222" s="110"/>
      <c r="BP222" s="110"/>
      <c r="BQ222" s="111"/>
      <c r="BR222" s="115" t="str">
        <f t="shared" ref="BR222" si="1367">IF(AH222="","",AH222)</f>
        <v/>
      </c>
      <c r="BS222" s="115"/>
      <c r="BT222" s="115"/>
      <c r="BU222" s="275" t="str">
        <f t="shared" ref="BU222" si="1368">IF(A222="","",A222)</f>
        <v/>
      </c>
      <c r="BV222" s="258" t="str">
        <f t="shared" ref="BV222" si="1369">IF(B222="","",B222)</f>
        <v/>
      </c>
      <c r="BW222" s="260" t="str">
        <f t="shared" ref="BW222" si="1370">IF(C222="","",C222)</f>
        <v/>
      </c>
      <c r="BX222" s="260"/>
      <c r="BY222" s="260"/>
      <c r="BZ222" s="260"/>
      <c r="CA222" s="260"/>
      <c r="CB222" s="260"/>
      <c r="CC222" s="260"/>
      <c r="CD222" s="260"/>
      <c r="CE222" s="260"/>
      <c r="CF222" s="260"/>
      <c r="CG222" s="260"/>
      <c r="CH222" s="260"/>
      <c r="CI222" s="258" t="str">
        <f t="shared" ref="CI222" si="1371">IF(O222="","",O222)</f>
        <v/>
      </c>
      <c r="CJ222" s="258"/>
      <c r="CK222" s="262" t="str">
        <f t="shared" ref="CK222" si="1372">IF(Q222="","",Q222)</f>
        <v/>
      </c>
      <c r="CL222" s="262"/>
      <c r="CM222" s="263" t="str">
        <f t="shared" ref="CM222" si="1373">IF(S222="","",S222)</f>
        <v/>
      </c>
      <c r="CN222" s="264"/>
      <c r="CO222" s="264"/>
      <c r="CP222" s="265"/>
      <c r="CQ222" s="266" t="str">
        <f t="shared" ref="CQ222" si="1374">IF(W222="","",W222)</f>
        <v/>
      </c>
      <c r="CR222" s="267"/>
      <c r="CS222" s="267"/>
      <c r="CT222" s="267"/>
      <c r="CU222" s="267"/>
      <c r="CV222" s="267"/>
      <c r="CX222" s="109"/>
      <c r="CY222" s="110"/>
      <c r="CZ222" s="110"/>
      <c r="DA222" s="111"/>
      <c r="DB222" s="115" t="str">
        <f t="shared" ref="DB222" si="1375">IF(AD222="","",AD222)</f>
        <v/>
      </c>
      <c r="DC222" s="115"/>
      <c r="DD222" s="115"/>
    </row>
    <row r="223" spans="1:108" ht="13.5" customHeight="1">
      <c r="A223" s="89"/>
      <c r="B223" s="91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91"/>
      <c r="P223" s="91"/>
      <c r="Q223" s="102"/>
      <c r="R223" s="102"/>
      <c r="S223" s="288"/>
      <c r="T223" s="289"/>
      <c r="U223" s="289"/>
      <c r="V223" s="290"/>
      <c r="W223" s="108"/>
      <c r="X223" s="107"/>
      <c r="Y223" s="107"/>
      <c r="Z223" s="107"/>
      <c r="AA223" s="107"/>
      <c r="AB223" s="107"/>
      <c r="AD223" s="112"/>
      <c r="AE223" s="113"/>
      <c r="AF223" s="113"/>
      <c r="AG223" s="114"/>
      <c r="AH223" s="115"/>
      <c r="AI223" s="115"/>
      <c r="AJ223" s="115"/>
      <c r="AK223" s="257"/>
      <c r="AL223" s="259"/>
      <c r="AM223" s="261"/>
      <c r="AN223" s="261"/>
      <c r="AO223" s="261"/>
      <c r="AP223" s="261"/>
      <c r="AQ223" s="261"/>
      <c r="AR223" s="261"/>
      <c r="AS223" s="261"/>
      <c r="AT223" s="261"/>
      <c r="AU223" s="261"/>
      <c r="AV223" s="261"/>
      <c r="AW223" s="261"/>
      <c r="AX223" s="261"/>
      <c r="AY223" s="259"/>
      <c r="AZ223" s="259"/>
      <c r="BA223" s="262"/>
      <c r="BB223" s="262"/>
      <c r="BC223" s="264"/>
      <c r="BD223" s="264"/>
      <c r="BE223" s="264"/>
      <c r="BF223" s="265"/>
      <c r="BG223" s="268"/>
      <c r="BH223" s="267"/>
      <c r="BI223" s="267"/>
      <c r="BJ223" s="267"/>
      <c r="BK223" s="267"/>
      <c r="BL223" s="267"/>
      <c r="BN223" s="112"/>
      <c r="BO223" s="113"/>
      <c r="BP223" s="113"/>
      <c r="BQ223" s="114"/>
      <c r="BR223" s="115"/>
      <c r="BS223" s="115"/>
      <c r="BT223" s="115"/>
      <c r="BU223" s="276"/>
      <c r="BV223" s="259"/>
      <c r="BW223" s="261"/>
      <c r="BX223" s="261"/>
      <c r="BY223" s="261"/>
      <c r="BZ223" s="261"/>
      <c r="CA223" s="261"/>
      <c r="CB223" s="261"/>
      <c r="CC223" s="261"/>
      <c r="CD223" s="261"/>
      <c r="CE223" s="261"/>
      <c r="CF223" s="261"/>
      <c r="CG223" s="261"/>
      <c r="CH223" s="261"/>
      <c r="CI223" s="259"/>
      <c r="CJ223" s="259"/>
      <c r="CK223" s="262"/>
      <c r="CL223" s="262"/>
      <c r="CM223" s="264"/>
      <c r="CN223" s="264"/>
      <c r="CO223" s="264"/>
      <c r="CP223" s="265"/>
      <c r="CQ223" s="268"/>
      <c r="CR223" s="267"/>
      <c r="CS223" s="267"/>
      <c r="CT223" s="267"/>
      <c r="CU223" s="267"/>
      <c r="CV223" s="267"/>
      <c r="CX223" s="112"/>
      <c r="CY223" s="113"/>
      <c r="CZ223" s="113"/>
      <c r="DA223" s="114"/>
      <c r="DB223" s="115"/>
      <c r="DC223" s="115"/>
      <c r="DD223" s="115"/>
    </row>
    <row r="224" spans="1:108" ht="13.5" customHeight="1">
      <c r="A224" s="88"/>
      <c r="B224" s="90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90"/>
      <c r="P224" s="90"/>
      <c r="Q224" s="102"/>
      <c r="R224" s="102"/>
      <c r="S224" s="285"/>
      <c r="T224" s="286"/>
      <c r="U224" s="286"/>
      <c r="V224" s="287"/>
      <c r="W224" s="106" t="str">
        <f t="shared" ref="W224" si="1376">IF(S224="","",IF(Q224="",1*S224,Q224*S224))</f>
        <v/>
      </c>
      <c r="X224" s="107"/>
      <c r="Y224" s="107"/>
      <c r="Z224" s="107"/>
      <c r="AA224" s="107"/>
      <c r="AB224" s="107"/>
      <c r="AD224" s="109"/>
      <c r="AE224" s="110"/>
      <c r="AF224" s="110"/>
      <c r="AG224" s="111"/>
      <c r="AH224" s="115"/>
      <c r="AI224" s="115"/>
      <c r="AJ224" s="115"/>
      <c r="AK224" s="256" t="str">
        <f t="shared" ref="AK224" si="1377">IF(A224="","",A224)</f>
        <v/>
      </c>
      <c r="AL224" s="258" t="str">
        <f t="shared" ref="AL224" si="1378">IF(B224="","",B224)</f>
        <v/>
      </c>
      <c r="AM224" s="260" t="str">
        <f t="shared" ref="AM224" si="1379">IF(C224="","",C224)</f>
        <v/>
      </c>
      <c r="AN224" s="260"/>
      <c r="AO224" s="260"/>
      <c r="AP224" s="260"/>
      <c r="AQ224" s="260"/>
      <c r="AR224" s="260"/>
      <c r="AS224" s="260"/>
      <c r="AT224" s="260"/>
      <c r="AU224" s="260"/>
      <c r="AV224" s="260"/>
      <c r="AW224" s="260"/>
      <c r="AX224" s="260"/>
      <c r="AY224" s="258" t="str">
        <f t="shared" ref="AY224" si="1380">IF(O224="","",O224)</f>
        <v/>
      </c>
      <c r="AZ224" s="258"/>
      <c r="BA224" s="262" t="str">
        <f t="shared" ref="BA224" si="1381">IF(Q224="","",Q224)</f>
        <v/>
      </c>
      <c r="BB224" s="262"/>
      <c r="BC224" s="263" t="str">
        <f t="shared" ref="BC224" si="1382">IF(S224="","",S224)</f>
        <v/>
      </c>
      <c r="BD224" s="264"/>
      <c r="BE224" s="264"/>
      <c r="BF224" s="265"/>
      <c r="BG224" s="266" t="str">
        <f t="shared" ref="BG224" si="1383">IF(W224="","",W224)</f>
        <v/>
      </c>
      <c r="BH224" s="267"/>
      <c r="BI224" s="267"/>
      <c r="BJ224" s="267"/>
      <c r="BK224" s="267"/>
      <c r="BL224" s="267"/>
      <c r="BN224" s="109" t="str">
        <f t="shared" ref="BN224" si="1384">IF(AD224="","",AD224)</f>
        <v/>
      </c>
      <c r="BO224" s="110"/>
      <c r="BP224" s="110"/>
      <c r="BQ224" s="111"/>
      <c r="BR224" s="115" t="str">
        <f t="shared" ref="BR224" si="1385">IF(AH224="","",AH224)</f>
        <v/>
      </c>
      <c r="BS224" s="115"/>
      <c r="BT224" s="115"/>
      <c r="BU224" s="275" t="str">
        <f t="shared" ref="BU224" si="1386">IF(A224="","",A224)</f>
        <v/>
      </c>
      <c r="BV224" s="258" t="str">
        <f t="shared" ref="BV224" si="1387">IF(B224="","",B224)</f>
        <v/>
      </c>
      <c r="BW224" s="260" t="str">
        <f t="shared" ref="BW224" si="1388">IF(C224="","",C224)</f>
        <v/>
      </c>
      <c r="BX224" s="260"/>
      <c r="BY224" s="260"/>
      <c r="BZ224" s="260"/>
      <c r="CA224" s="260"/>
      <c r="CB224" s="260"/>
      <c r="CC224" s="260"/>
      <c r="CD224" s="260"/>
      <c r="CE224" s="260"/>
      <c r="CF224" s="260"/>
      <c r="CG224" s="260"/>
      <c r="CH224" s="260"/>
      <c r="CI224" s="258" t="str">
        <f t="shared" ref="CI224" si="1389">IF(O224="","",O224)</f>
        <v/>
      </c>
      <c r="CJ224" s="258"/>
      <c r="CK224" s="262" t="str">
        <f t="shared" ref="CK224" si="1390">IF(Q224="","",Q224)</f>
        <v/>
      </c>
      <c r="CL224" s="262"/>
      <c r="CM224" s="263" t="str">
        <f t="shared" ref="CM224" si="1391">IF(S224="","",S224)</f>
        <v/>
      </c>
      <c r="CN224" s="264"/>
      <c r="CO224" s="264"/>
      <c r="CP224" s="265"/>
      <c r="CQ224" s="266" t="str">
        <f t="shared" ref="CQ224" si="1392">IF(W224="","",W224)</f>
        <v/>
      </c>
      <c r="CR224" s="267"/>
      <c r="CS224" s="267"/>
      <c r="CT224" s="267"/>
      <c r="CU224" s="267"/>
      <c r="CV224" s="267"/>
      <c r="CX224" s="109"/>
      <c r="CY224" s="110"/>
      <c r="CZ224" s="110"/>
      <c r="DA224" s="111"/>
      <c r="DB224" s="115" t="str">
        <f t="shared" ref="DB224" si="1393">IF(AD224="","",AD224)</f>
        <v/>
      </c>
      <c r="DC224" s="115"/>
      <c r="DD224" s="115"/>
    </row>
    <row r="225" spans="1:108" ht="13.5" customHeight="1">
      <c r="A225" s="89"/>
      <c r="B225" s="91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91"/>
      <c r="P225" s="91"/>
      <c r="Q225" s="102"/>
      <c r="R225" s="102"/>
      <c r="S225" s="288"/>
      <c r="T225" s="289"/>
      <c r="U225" s="289"/>
      <c r="V225" s="290"/>
      <c r="W225" s="108"/>
      <c r="X225" s="107"/>
      <c r="Y225" s="107"/>
      <c r="Z225" s="107"/>
      <c r="AA225" s="107"/>
      <c r="AB225" s="107"/>
      <c r="AD225" s="112"/>
      <c r="AE225" s="113"/>
      <c r="AF225" s="113"/>
      <c r="AG225" s="114"/>
      <c r="AH225" s="115"/>
      <c r="AI225" s="115"/>
      <c r="AJ225" s="115"/>
      <c r="AK225" s="257"/>
      <c r="AL225" s="259"/>
      <c r="AM225" s="261"/>
      <c r="AN225" s="261"/>
      <c r="AO225" s="261"/>
      <c r="AP225" s="261"/>
      <c r="AQ225" s="261"/>
      <c r="AR225" s="261"/>
      <c r="AS225" s="261"/>
      <c r="AT225" s="261"/>
      <c r="AU225" s="261"/>
      <c r="AV225" s="261"/>
      <c r="AW225" s="261"/>
      <c r="AX225" s="261"/>
      <c r="AY225" s="259"/>
      <c r="AZ225" s="259"/>
      <c r="BA225" s="262"/>
      <c r="BB225" s="262"/>
      <c r="BC225" s="264"/>
      <c r="BD225" s="264"/>
      <c r="BE225" s="264"/>
      <c r="BF225" s="265"/>
      <c r="BG225" s="268"/>
      <c r="BH225" s="267"/>
      <c r="BI225" s="267"/>
      <c r="BJ225" s="267"/>
      <c r="BK225" s="267"/>
      <c r="BL225" s="267"/>
      <c r="BN225" s="112"/>
      <c r="BO225" s="113"/>
      <c r="BP225" s="113"/>
      <c r="BQ225" s="114"/>
      <c r="BR225" s="115"/>
      <c r="BS225" s="115"/>
      <c r="BT225" s="115"/>
      <c r="BU225" s="276"/>
      <c r="BV225" s="259"/>
      <c r="BW225" s="261"/>
      <c r="BX225" s="261"/>
      <c r="BY225" s="261"/>
      <c r="BZ225" s="261"/>
      <c r="CA225" s="261"/>
      <c r="CB225" s="261"/>
      <c r="CC225" s="261"/>
      <c r="CD225" s="261"/>
      <c r="CE225" s="261"/>
      <c r="CF225" s="261"/>
      <c r="CG225" s="261"/>
      <c r="CH225" s="261"/>
      <c r="CI225" s="259"/>
      <c r="CJ225" s="259"/>
      <c r="CK225" s="262"/>
      <c r="CL225" s="262"/>
      <c r="CM225" s="264"/>
      <c r="CN225" s="264"/>
      <c r="CO225" s="264"/>
      <c r="CP225" s="265"/>
      <c r="CQ225" s="268"/>
      <c r="CR225" s="267"/>
      <c r="CS225" s="267"/>
      <c r="CT225" s="267"/>
      <c r="CU225" s="267"/>
      <c r="CV225" s="267"/>
      <c r="CX225" s="112"/>
      <c r="CY225" s="113"/>
      <c r="CZ225" s="113"/>
      <c r="DA225" s="114"/>
      <c r="DB225" s="115"/>
      <c r="DC225" s="115"/>
      <c r="DD225" s="115"/>
    </row>
    <row r="226" spans="1:108" ht="13.5" customHeight="1">
      <c r="A226" s="88"/>
      <c r="B226" s="90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4"/>
      <c r="O226" s="90"/>
      <c r="P226" s="90"/>
      <c r="Q226" s="102"/>
      <c r="R226" s="102"/>
      <c r="S226" s="285"/>
      <c r="T226" s="286"/>
      <c r="U226" s="286"/>
      <c r="V226" s="287"/>
      <c r="W226" s="106" t="str">
        <f t="shared" ref="W226" si="1394">IF(S226="","",IF(Q226="",1*S226,Q226*S226))</f>
        <v/>
      </c>
      <c r="X226" s="107"/>
      <c r="Y226" s="107"/>
      <c r="Z226" s="107"/>
      <c r="AA226" s="107"/>
      <c r="AB226" s="107"/>
      <c r="AD226" s="109"/>
      <c r="AE226" s="110"/>
      <c r="AF226" s="110"/>
      <c r="AG226" s="111"/>
      <c r="AH226" s="115"/>
      <c r="AI226" s="115"/>
      <c r="AJ226" s="115"/>
      <c r="AK226" s="256" t="str">
        <f t="shared" ref="AK226" si="1395">IF(A226="","",A226)</f>
        <v/>
      </c>
      <c r="AL226" s="258" t="str">
        <f t="shared" ref="AL226" si="1396">IF(B226="","",B226)</f>
        <v/>
      </c>
      <c r="AM226" s="260" t="str">
        <f t="shared" ref="AM226" si="1397">IF(C226="","",C226)</f>
        <v/>
      </c>
      <c r="AN226" s="260"/>
      <c r="AO226" s="260"/>
      <c r="AP226" s="260"/>
      <c r="AQ226" s="260"/>
      <c r="AR226" s="260"/>
      <c r="AS226" s="260"/>
      <c r="AT226" s="260"/>
      <c r="AU226" s="260"/>
      <c r="AV226" s="260"/>
      <c r="AW226" s="260"/>
      <c r="AX226" s="260"/>
      <c r="AY226" s="258" t="str">
        <f t="shared" ref="AY226" si="1398">IF(O226="","",O226)</f>
        <v/>
      </c>
      <c r="AZ226" s="258"/>
      <c r="BA226" s="262" t="str">
        <f t="shared" ref="BA226" si="1399">IF(Q226="","",Q226)</f>
        <v/>
      </c>
      <c r="BB226" s="262"/>
      <c r="BC226" s="263" t="str">
        <f t="shared" ref="BC226" si="1400">IF(S226="","",S226)</f>
        <v/>
      </c>
      <c r="BD226" s="264"/>
      <c r="BE226" s="264"/>
      <c r="BF226" s="265"/>
      <c r="BG226" s="266" t="str">
        <f t="shared" ref="BG226" si="1401">IF(W226="","",W226)</f>
        <v/>
      </c>
      <c r="BH226" s="267"/>
      <c r="BI226" s="267"/>
      <c r="BJ226" s="267"/>
      <c r="BK226" s="267"/>
      <c r="BL226" s="267"/>
      <c r="BN226" s="109" t="str">
        <f t="shared" ref="BN226" si="1402">IF(AD226="","",AD226)</f>
        <v/>
      </c>
      <c r="BO226" s="110"/>
      <c r="BP226" s="110"/>
      <c r="BQ226" s="111"/>
      <c r="BR226" s="115" t="str">
        <f t="shared" ref="BR226" si="1403">IF(AH226="","",AH226)</f>
        <v/>
      </c>
      <c r="BS226" s="115"/>
      <c r="BT226" s="115"/>
      <c r="BU226" s="275" t="str">
        <f t="shared" ref="BU226" si="1404">IF(A226="","",A226)</f>
        <v/>
      </c>
      <c r="BV226" s="258" t="str">
        <f t="shared" ref="BV226" si="1405">IF(B226="","",B226)</f>
        <v/>
      </c>
      <c r="BW226" s="260" t="str">
        <f t="shared" ref="BW226" si="1406">IF(C226="","",C226)</f>
        <v/>
      </c>
      <c r="BX226" s="260"/>
      <c r="BY226" s="260"/>
      <c r="BZ226" s="260"/>
      <c r="CA226" s="260"/>
      <c r="CB226" s="260"/>
      <c r="CC226" s="260"/>
      <c r="CD226" s="260"/>
      <c r="CE226" s="260"/>
      <c r="CF226" s="260"/>
      <c r="CG226" s="260"/>
      <c r="CH226" s="260"/>
      <c r="CI226" s="258" t="str">
        <f t="shared" ref="CI226" si="1407">IF(O226="","",O226)</f>
        <v/>
      </c>
      <c r="CJ226" s="258"/>
      <c r="CK226" s="262" t="str">
        <f t="shared" ref="CK226" si="1408">IF(Q226="","",Q226)</f>
        <v/>
      </c>
      <c r="CL226" s="262"/>
      <c r="CM226" s="263" t="str">
        <f t="shared" ref="CM226" si="1409">IF(S226="","",S226)</f>
        <v/>
      </c>
      <c r="CN226" s="264"/>
      <c r="CO226" s="264"/>
      <c r="CP226" s="265"/>
      <c r="CQ226" s="266" t="str">
        <f t="shared" ref="CQ226" si="1410">IF(W226="","",W226)</f>
        <v/>
      </c>
      <c r="CR226" s="267"/>
      <c r="CS226" s="267"/>
      <c r="CT226" s="267"/>
      <c r="CU226" s="267"/>
      <c r="CV226" s="267"/>
      <c r="CX226" s="109"/>
      <c r="CY226" s="110"/>
      <c r="CZ226" s="110"/>
      <c r="DA226" s="111"/>
      <c r="DB226" s="115" t="str">
        <f t="shared" ref="DB226" si="1411">IF(AD226="","",AD226)</f>
        <v/>
      </c>
      <c r="DC226" s="115"/>
      <c r="DD226" s="115"/>
    </row>
    <row r="227" spans="1:108" ht="13.5" customHeight="1">
      <c r="A227" s="89"/>
      <c r="B227" s="91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7"/>
      <c r="O227" s="91"/>
      <c r="P227" s="91"/>
      <c r="Q227" s="102"/>
      <c r="R227" s="102"/>
      <c r="S227" s="288"/>
      <c r="T227" s="289"/>
      <c r="U227" s="289"/>
      <c r="V227" s="290"/>
      <c r="W227" s="108"/>
      <c r="X227" s="107"/>
      <c r="Y227" s="107"/>
      <c r="Z227" s="107"/>
      <c r="AA227" s="107"/>
      <c r="AB227" s="107"/>
      <c r="AD227" s="112"/>
      <c r="AE227" s="113"/>
      <c r="AF227" s="113"/>
      <c r="AG227" s="114"/>
      <c r="AH227" s="115"/>
      <c r="AI227" s="115"/>
      <c r="AJ227" s="115"/>
      <c r="AK227" s="257"/>
      <c r="AL227" s="259"/>
      <c r="AM227" s="261"/>
      <c r="AN227" s="261"/>
      <c r="AO227" s="261"/>
      <c r="AP227" s="261"/>
      <c r="AQ227" s="261"/>
      <c r="AR227" s="261"/>
      <c r="AS227" s="261"/>
      <c r="AT227" s="261"/>
      <c r="AU227" s="261"/>
      <c r="AV227" s="261"/>
      <c r="AW227" s="261"/>
      <c r="AX227" s="261"/>
      <c r="AY227" s="259"/>
      <c r="AZ227" s="259"/>
      <c r="BA227" s="262"/>
      <c r="BB227" s="262"/>
      <c r="BC227" s="264"/>
      <c r="BD227" s="264"/>
      <c r="BE227" s="264"/>
      <c r="BF227" s="265"/>
      <c r="BG227" s="268"/>
      <c r="BH227" s="267"/>
      <c r="BI227" s="267"/>
      <c r="BJ227" s="267"/>
      <c r="BK227" s="267"/>
      <c r="BL227" s="267"/>
      <c r="BN227" s="112"/>
      <c r="BO227" s="113"/>
      <c r="BP227" s="113"/>
      <c r="BQ227" s="114"/>
      <c r="BR227" s="115"/>
      <c r="BS227" s="115"/>
      <c r="BT227" s="115"/>
      <c r="BU227" s="276"/>
      <c r="BV227" s="259"/>
      <c r="BW227" s="261"/>
      <c r="BX227" s="261"/>
      <c r="BY227" s="261"/>
      <c r="BZ227" s="261"/>
      <c r="CA227" s="261"/>
      <c r="CB227" s="261"/>
      <c r="CC227" s="261"/>
      <c r="CD227" s="261"/>
      <c r="CE227" s="261"/>
      <c r="CF227" s="261"/>
      <c r="CG227" s="261"/>
      <c r="CH227" s="261"/>
      <c r="CI227" s="259"/>
      <c r="CJ227" s="259"/>
      <c r="CK227" s="262"/>
      <c r="CL227" s="262"/>
      <c r="CM227" s="264"/>
      <c r="CN227" s="264"/>
      <c r="CO227" s="264"/>
      <c r="CP227" s="265"/>
      <c r="CQ227" s="268"/>
      <c r="CR227" s="267"/>
      <c r="CS227" s="267"/>
      <c r="CT227" s="267"/>
      <c r="CU227" s="267"/>
      <c r="CV227" s="267"/>
      <c r="CX227" s="112"/>
      <c r="CY227" s="113"/>
      <c r="CZ227" s="113"/>
      <c r="DA227" s="114"/>
      <c r="DB227" s="115"/>
      <c r="DC227" s="115"/>
      <c r="DD227" s="115"/>
    </row>
    <row r="228" spans="1:108" ht="13.5" customHeight="1">
      <c r="A228" s="88"/>
      <c r="B228" s="90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4"/>
      <c r="O228" s="90"/>
      <c r="P228" s="90"/>
      <c r="Q228" s="102"/>
      <c r="R228" s="102"/>
      <c r="S228" s="285"/>
      <c r="T228" s="286"/>
      <c r="U228" s="286"/>
      <c r="V228" s="287"/>
      <c r="W228" s="106" t="str">
        <f t="shared" ref="W228" si="1412">IF(S228="","",IF(Q228="",1*S228,Q228*S228))</f>
        <v/>
      </c>
      <c r="X228" s="107"/>
      <c r="Y228" s="107"/>
      <c r="Z228" s="107"/>
      <c r="AA228" s="107"/>
      <c r="AB228" s="107"/>
      <c r="AD228" s="109"/>
      <c r="AE228" s="110"/>
      <c r="AF228" s="110"/>
      <c r="AG228" s="111"/>
      <c r="AH228" s="115"/>
      <c r="AI228" s="115"/>
      <c r="AJ228" s="115"/>
      <c r="AK228" s="256" t="str">
        <f t="shared" ref="AK228" si="1413">IF(A228="","",A228)</f>
        <v/>
      </c>
      <c r="AL228" s="258" t="str">
        <f t="shared" ref="AL228" si="1414">IF(B228="","",B228)</f>
        <v/>
      </c>
      <c r="AM228" s="260" t="str">
        <f t="shared" ref="AM228" si="1415">IF(C228="","",C228)</f>
        <v/>
      </c>
      <c r="AN228" s="260"/>
      <c r="AO228" s="260"/>
      <c r="AP228" s="260"/>
      <c r="AQ228" s="260"/>
      <c r="AR228" s="260"/>
      <c r="AS228" s="260"/>
      <c r="AT228" s="260"/>
      <c r="AU228" s="260"/>
      <c r="AV228" s="260"/>
      <c r="AW228" s="260"/>
      <c r="AX228" s="260"/>
      <c r="AY228" s="258" t="str">
        <f t="shared" ref="AY228" si="1416">IF(O228="","",O228)</f>
        <v/>
      </c>
      <c r="AZ228" s="258"/>
      <c r="BA228" s="262" t="str">
        <f t="shared" ref="BA228" si="1417">IF(Q228="","",Q228)</f>
        <v/>
      </c>
      <c r="BB228" s="262"/>
      <c r="BC228" s="263" t="str">
        <f t="shared" ref="BC228" si="1418">IF(S228="","",S228)</f>
        <v/>
      </c>
      <c r="BD228" s="264"/>
      <c r="BE228" s="264"/>
      <c r="BF228" s="265"/>
      <c r="BG228" s="266" t="str">
        <f t="shared" ref="BG228" si="1419">IF(W228="","",W228)</f>
        <v/>
      </c>
      <c r="BH228" s="267"/>
      <c r="BI228" s="267"/>
      <c r="BJ228" s="267"/>
      <c r="BK228" s="267"/>
      <c r="BL228" s="267"/>
      <c r="BN228" s="109" t="str">
        <f t="shared" ref="BN228" si="1420">IF(AD228="","",AD228)</f>
        <v/>
      </c>
      <c r="BO228" s="110"/>
      <c r="BP228" s="110"/>
      <c r="BQ228" s="111"/>
      <c r="BR228" s="115" t="str">
        <f t="shared" ref="BR228" si="1421">IF(AH228="","",AH228)</f>
        <v/>
      </c>
      <c r="BS228" s="115"/>
      <c r="BT228" s="115"/>
      <c r="BU228" s="275" t="str">
        <f t="shared" ref="BU228" si="1422">IF(A228="","",A228)</f>
        <v/>
      </c>
      <c r="BV228" s="258" t="str">
        <f t="shared" ref="BV228" si="1423">IF(B228="","",B228)</f>
        <v/>
      </c>
      <c r="BW228" s="260" t="str">
        <f t="shared" ref="BW228" si="1424">IF(C228="","",C228)</f>
        <v/>
      </c>
      <c r="BX228" s="260"/>
      <c r="BY228" s="260"/>
      <c r="BZ228" s="260"/>
      <c r="CA228" s="260"/>
      <c r="CB228" s="260"/>
      <c r="CC228" s="260"/>
      <c r="CD228" s="260"/>
      <c r="CE228" s="260"/>
      <c r="CF228" s="260"/>
      <c r="CG228" s="260"/>
      <c r="CH228" s="260"/>
      <c r="CI228" s="258" t="str">
        <f t="shared" ref="CI228" si="1425">IF(O228="","",O228)</f>
        <v/>
      </c>
      <c r="CJ228" s="258"/>
      <c r="CK228" s="262" t="str">
        <f t="shared" ref="CK228" si="1426">IF(Q228="","",Q228)</f>
        <v/>
      </c>
      <c r="CL228" s="262"/>
      <c r="CM228" s="263" t="str">
        <f t="shared" ref="CM228" si="1427">IF(S228="","",S228)</f>
        <v/>
      </c>
      <c r="CN228" s="264"/>
      <c r="CO228" s="264"/>
      <c r="CP228" s="265"/>
      <c r="CQ228" s="266" t="str">
        <f t="shared" ref="CQ228" si="1428">IF(W228="","",W228)</f>
        <v/>
      </c>
      <c r="CR228" s="267"/>
      <c r="CS228" s="267"/>
      <c r="CT228" s="267"/>
      <c r="CU228" s="267"/>
      <c r="CV228" s="267"/>
      <c r="CX228" s="109"/>
      <c r="CY228" s="110"/>
      <c r="CZ228" s="110"/>
      <c r="DA228" s="111"/>
      <c r="DB228" s="115" t="str">
        <f t="shared" ref="DB228" si="1429">IF(AD228="","",AD228)</f>
        <v/>
      </c>
      <c r="DC228" s="115"/>
      <c r="DD228" s="115"/>
    </row>
    <row r="229" spans="1:108" ht="13.5" customHeight="1">
      <c r="A229" s="89"/>
      <c r="B229" s="91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7"/>
      <c r="O229" s="91"/>
      <c r="P229" s="91"/>
      <c r="Q229" s="102"/>
      <c r="R229" s="102"/>
      <c r="S229" s="288"/>
      <c r="T229" s="289"/>
      <c r="U229" s="289"/>
      <c r="V229" s="290"/>
      <c r="W229" s="108"/>
      <c r="X229" s="107"/>
      <c r="Y229" s="107"/>
      <c r="Z229" s="107"/>
      <c r="AA229" s="107"/>
      <c r="AB229" s="107"/>
      <c r="AD229" s="112"/>
      <c r="AE229" s="113"/>
      <c r="AF229" s="113"/>
      <c r="AG229" s="114"/>
      <c r="AH229" s="115"/>
      <c r="AI229" s="115"/>
      <c r="AJ229" s="115"/>
      <c r="AK229" s="257"/>
      <c r="AL229" s="259"/>
      <c r="AM229" s="261"/>
      <c r="AN229" s="261"/>
      <c r="AO229" s="261"/>
      <c r="AP229" s="261"/>
      <c r="AQ229" s="261"/>
      <c r="AR229" s="261"/>
      <c r="AS229" s="261"/>
      <c r="AT229" s="261"/>
      <c r="AU229" s="261"/>
      <c r="AV229" s="261"/>
      <c r="AW229" s="261"/>
      <c r="AX229" s="261"/>
      <c r="AY229" s="259"/>
      <c r="AZ229" s="259"/>
      <c r="BA229" s="262"/>
      <c r="BB229" s="262"/>
      <c r="BC229" s="264"/>
      <c r="BD229" s="264"/>
      <c r="BE229" s="264"/>
      <c r="BF229" s="265"/>
      <c r="BG229" s="268"/>
      <c r="BH229" s="267"/>
      <c r="BI229" s="267"/>
      <c r="BJ229" s="267"/>
      <c r="BK229" s="267"/>
      <c r="BL229" s="267"/>
      <c r="BN229" s="112"/>
      <c r="BO229" s="113"/>
      <c r="BP229" s="113"/>
      <c r="BQ229" s="114"/>
      <c r="BR229" s="115"/>
      <c r="BS229" s="115"/>
      <c r="BT229" s="115"/>
      <c r="BU229" s="276"/>
      <c r="BV229" s="259"/>
      <c r="BW229" s="261"/>
      <c r="BX229" s="261"/>
      <c r="BY229" s="261"/>
      <c r="BZ229" s="261"/>
      <c r="CA229" s="261"/>
      <c r="CB229" s="261"/>
      <c r="CC229" s="261"/>
      <c r="CD229" s="261"/>
      <c r="CE229" s="261"/>
      <c r="CF229" s="261"/>
      <c r="CG229" s="261"/>
      <c r="CH229" s="261"/>
      <c r="CI229" s="259"/>
      <c r="CJ229" s="259"/>
      <c r="CK229" s="262"/>
      <c r="CL229" s="262"/>
      <c r="CM229" s="264"/>
      <c r="CN229" s="264"/>
      <c r="CO229" s="264"/>
      <c r="CP229" s="265"/>
      <c r="CQ229" s="268"/>
      <c r="CR229" s="267"/>
      <c r="CS229" s="267"/>
      <c r="CT229" s="267"/>
      <c r="CU229" s="267"/>
      <c r="CV229" s="267"/>
      <c r="CX229" s="112"/>
      <c r="CY229" s="113"/>
      <c r="CZ229" s="113"/>
      <c r="DA229" s="114"/>
      <c r="DB229" s="115"/>
      <c r="DC229" s="115"/>
      <c r="DD229" s="115"/>
    </row>
    <row r="230" spans="1:108" ht="13.5" customHeight="1">
      <c r="A230" s="88"/>
      <c r="B230" s="90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90"/>
      <c r="P230" s="90"/>
      <c r="Q230" s="102"/>
      <c r="R230" s="102"/>
      <c r="S230" s="285"/>
      <c r="T230" s="286"/>
      <c r="U230" s="286"/>
      <c r="V230" s="287"/>
      <c r="W230" s="106" t="str">
        <f t="shared" ref="W230" si="1430">IF(S230="","",IF(Q230="",1*S230,Q230*S230))</f>
        <v/>
      </c>
      <c r="X230" s="107"/>
      <c r="Y230" s="107"/>
      <c r="Z230" s="107"/>
      <c r="AA230" s="107"/>
      <c r="AB230" s="107"/>
      <c r="AD230" s="109"/>
      <c r="AE230" s="110"/>
      <c r="AF230" s="110"/>
      <c r="AG230" s="111"/>
      <c r="AH230" s="115"/>
      <c r="AI230" s="115"/>
      <c r="AJ230" s="115"/>
      <c r="AK230" s="256" t="str">
        <f t="shared" ref="AK230" si="1431">IF(A230="","",A230)</f>
        <v/>
      </c>
      <c r="AL230" s="258" t="str">
        <f t="shared" ref="AL230" si="1432">IF(B230="","",B230)</f>
        <v/>
      </c>
      <c r="AM230" s="260" t="str">
        <f t="shared" ref="AM230" si="1433">IF(C230="","",C230)</f>
        <v/>
      </c>
      <c r="AN230" s="260"/>
      <c r="AO230" s="260"/>
      <c r="AP230" s="260"/>
      <c r="AQ230" s="260"/>
      <c r="AR230" s="260"/>
      <c r="AS230" s="260"/>
      <c r="AT230" s="260"/>
      <c r="AU230" s="260"/>
      <c r="AV230" s="260"/>
      <c r="AW230" s="260"/>
      <c r="AX230" s="260"/>
      <c r="AY230" s="258" t="str">
        <f t="shared" ref="AY230" si="1434">IF(O230="","",O230)</f>
        <v/>
      </c>
      <c r="AZ230" s="258"/>
      <c r="BA230" s="262" t="str">
        <f t="shared" ref="BA230" si="1435">IF(Q230="","",Q230)</f>
        <v/>
      </c>
      <c r="BB230" s="262"/>
      <c r="BC230" s="263" t="str">
        <f t="shared" ref="BC230" si="1436">IF(S230="","",S230)</f>
        <v/>
      </c>
      <c r="BD230" s="264"/>
      <c r="BE230" s="264"/>
      <c r="BF230" s="265"/>
      <c r="BG230" s="266" t="str">
        <f t="shared" ref="BG230" si="1437">IF(W230="","",W230)</f>
        <v/>
      </c>
      <c r="BH230" s="267"/>
      <c r="BI230" s="267"/>
      <c r="BJ230" s="267"/>
      <c r="BK230" s="267"/>
      <c r="BL230" s="267"/>
      <c r="BN230" s="109" t="str">
        <f t="shared" ref="BN230" si="1438">IF(AD230="","",AD230)</f>
        <v/>
      </c>
      <c r="BO230" s="110"/>
      <c r="BP230" s="110"/>
      <c r="BQ230" s="111"/>
      <c r="BR230" s="115" t="str">
        <f t="shared" ref="BR230" si="1439">IF(AH230="","",AH230)</f>
        <v/>
      </c>
      <c r="BS230" s="115"/>
      <c r="BT230" s="115"/>
      <c r="BU230" s="275" t="str">
        <f t="shared" ref="BU230" si="1440">IF(A230="","",A230)</f>
        <v/>
      </c>
      <c r="BV230" s="258" t="str">
        <f t="shared" ref="BV230" si="1441">IF(B230="","",B230)</f>
        <v/>
      </c>
      <c r="BW230" s="260" t="str">
        <f t="shared" ref="BW230" si="1442">IF(C230="","",C230)</f>
        <v/>
      </c>
      <c r="BX230" s="260"/>
      <c r="BY230" s="260"/>
      <c r="BZ230" s="260"/>
      <c r="CA230" s="260"/>
      <c r="CB230" s="260"/>
      <c r="CC230" s="260"/>
      <c r="CD230" s="260"/>
      <c r="CE230" s="260"/>
      <c r="CF230" s="260"/>
      <c r="CG230" s="260"/>
      <c r="CH230" s="260"/>
      <c r="CI230" s="258" t="str">
        <f t="shared" ref="CI230" si="1443">IF(O230="","",O230)</f>
        <v/>
      </c>
      <c r="CJ230" s="258"/>
      <c r="CK230" s="262" t="str">
        <f t="shared" ref="CK230" si="1444">IF(Q230="","",Q230)</f>
        <v/>
      </c>
      <c r="CL230" s="262"/>
      <c r="CM230" s="263" t="str">
        <f t="shared" ref="CM230" si="1445">IF(S230="","",S230)</f>
        <v/>
      </c>
      <c r="CN230" s="264"/>
      <c r="CO230" s="264"/>
      <c r="CP230" s="265"/>
      <c r="CQ230" s="266" t="str">
        <f t="shared" ref="CQ230" si="1446">IF(W230="","",W230)</f>
        <v/>
      </c>
      <c r="CR230" s="267"/>
      <c r="CS230" s="267"/>
      <c r="CT230" s="267"/>
      <c r="CU230" s="267"/>
      <c r="CV230" s="267"/>
      <c r="CX230" s="109"/>
      <c r="CY230" s="110"/>
      <c r="CZ230" s="110"/>
      <c r="DA230" s="111"/>
      <c r="DB230" s="115" t="str">
        <f t="shared" ref="DB230" si="1447">IF(AD230="","",AD230)</f>
        <v/>
      </c>
      <c r="DC230" s="115"/>
      <c r="DD230" s="115"/>
    </row>
    <row r="231" spans="1:108" ht="13.5" customHeight="1">
      <c r="A231" s="89"/>
      <c r="B231" s="91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91"/>
      <c r="P231" s="91"/>
      <c r="Q231" s="102"/>
      <c r="R231" s="102"/>
      <c r="S231" s="288"/>
      <c r="T231" s="289"/>
      <c r="U231" s="289"/>
      <c r="V231" s="290"/>
      <c r="W231" s="108"/>
      <c r="X231" s="107"/>
      <c r="Y231" s="107"/>
      <c r="Z231" s="107"/>
      <c r="AA231" s="107"/>
      <c r="AB231" s="107"/>
      <c r="AD231" s="112"/>
      <c r="AE231" s="113"/>
      <c r="AF231" s="113"/>
      <c r="AG231" s="114"/>
      <c r="AH231" s="115"/>
      <c r="AI231" s="115"/>
      <c r="AJ231" s="115"/>
      <c r="AK231" s="257"/>
      <c r="AL231" s="259"/>
      <c r="AM231" s="261"/>
      <c r="AN231" s="261"/>
      <c r="AO231" s="261"/>
      <c r="AP231" s="261"/>
      <c r="AQ231" s="261"/>
      <c r="AR231" s="261"/>
      <c r="AS231" s="261"/>
      <c r="AT231" s="261"/>
      <c r="AU231" s="261"/>
      <c r="AV231" s="261"/>
      <c r="AW231" s="261"/>
      <c r="AX231" s="261"/>
      <c r="AY231" s="259"/>
      <c r="AZ231" s="259"/>
      <c r="BA231" s="262"/>
      <c r="BB231" s="262"/>
      <c r="BC231" s="264"/>
      <c r="BD231" s="264"/>
      <c r="BE231" s="264"/>
      <c r="BF231" s="265"/>
      <c r="BG231" s="268"/>
      <c r="BH231" s="267"/>
      <c r="BI231" s="267"/>
      <c r="BJ231" s="267"/>
      <c r="BK231" s="267"/>
      <c r="BL231" s="267"/>
      <c r="BN231" s="112"/>
      <c r="BO231" s="113"/>
      <c r="BP231" s="113"/>
      <c r="BQ231" s="114"/>
      <c r="BR231" s="115"/>
      <c r="BS231" s="115"/>
      <c r="BT231" s="115"/>
      <c r="BU231" s="276"/>
      <c r="BV231" s="259"/>
      <c r="BW231" s="261"/>
      <c r="BX231" s="261"/>
      <c r="BY231" s="261"/>
      <c r="BZ231" s="261"/>
      <c r="CA231" s="261"/>
      <c r="CB231" s="261"/>
      <c r="CC231" s="261"/>
      <c r="CD231" s="261"/>
      <c r="CE231" s="261"/>
      <c r="CF231" s="261"/>
      <c r="CG231" s="261"/>
      <c r="CH231" s="261"/>
      <c r="CI231" s="259"/>
      <c r="CJ231" s="259"/>
      <c r="CK231" s="262"/>
      <c r="CL231" s="262"/>
      <c r="CM231" s="264"/>
      <c r="CN231" s="264"/>
      <c r="CO231" s="264"/>
      <c r="CP231" s="265"/>
      <c r="CQ231" s="268"/>
      <c r="CR231" s="267"/>
      <c r="CS231" s="267"/>
      <c r="CT231" s="267"/>
      <c r="CU231" s="267"/>
      <c r="CV231" s="267"/>
      <c r="CX231" s="112"/>
      <c r="CY231" s="113"/>
      <c r="CZ231" s="113"/>
      <c r="DA231" s="114"/>
      <c r="DB231" s="115"/>
      <c r="DC231" s="115"/>
      <c r="DD231" s="115"/>
    </row>
    <row r="232" spans="1:108" ht="13.5" customHeight="1">
      <c r="A232" s="279" t="s">
        <v>68</v>
      </c>
      <c r="B232" s="280"/>
      <c r="C232" s="280"/>
      <c r="D232" s="280"/>
      <c r="E232" s="280"/>
      <c r="F232" s="280"/>
      <c r="G232" s="280"/>
      <c r="H232" s="280"/>
      <c r="I232" s="280"/>
      <c r="J232" s="280"/>
      <c r="K232" s="280"/>
      <c r="L232" s="280"/>
      <c r="M232" s="280"/>
      <c r="N232" s="280"/>
      <c r="O232" s="280"/>
      <c r="P232" s="280"/>
      <c r="Q232" s="280"/>
      <c r="R232" s="280"/>
      <c r="S232" s="280"/>
      <c r="T232" s="280"/>
      <c r="U232" s="280"/>
      <c r="V232" s="281"/>
      <c r="W232" s="106">
        <f>SUM(W198:AB231)</f>
        <v>0</v>
      </c>
      <c r="X232" s="107"/>
      <c r="Y232" s="107"/>
      <c r="Z232" s="107"/>
      <c r="AA232" s="107"/>
      <c r="AB232" s="107"/>
      <c r="AD232" s="109"/>
      <c r="AE232" s="110"/>
      <c r="AF232" s="110"/>
      <c r="AG232" s="111"/>
      <c r="AH232" s="115"/>
      <c r="AI232" s="115"/>
      <c r="AJ232" s="115"/>
      <c r="AK232" s="256" t="s">
        <v>67</v>
      </c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0"/>
      <c r="BD232" s="110"/>
      <c r="BE232" s="110"/>
      <c r="BF232" s="277"/>
      <c r="BG232" s="266">
        <f t="shared" ref="BG232" si="1448">IF(W232="","",W232)</f>
        <v>0</v>
      </c>
      <c r="BH232" s="267"/>
      <c r="BI232" s="267"/>
      <c r="BJ232" s="267"/>
      <c r="BK232" s="267"/>
      <c r="BL232" s="267"/>
      <c r="BN232" s="109"/>
      <c r="BO232" s="110"/>
      <c r="BP232" s="110"/>
      <c r="BQ232" s="111"/>
      <c r="BR232" s="115"/>
      <c r="BS232" s="115"/>
      <c r="BT232" s="115"/>
      <c r="BU232" s="256" t="s">
        <v>67</v>
      </c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10"/>
      <c r="CM232" s="110"/>
      <c r="CN232" s="110"/>
      <c r="CO232" s="110"/>
      <c r="CP232" s="277"/>
      <c r="CQ232" s="266">
        <f>IF(W232="","",W232)</f>
        <v>0</v>
      </c>
      <c r="CR232" s="267"/>
      <c r="CS232" s="267"/>
      <c r="CT232" s="267"/>
      <c r="CU232" s="267"/>
      <c r="CV232" s="267"/>
      <c r="CX232" s="109"/>
      <c r="CY232" s="110"/>
      <c r="CZ232" s="110"/>
      <c r="DA232" s="111"/>
      <c r="DB232" s="115"/>
      <c r="DC232" s="115"/>
      <c r="DD232" s="115"/>
    </row>
    <row r="233" spans="1:108" ht="13.5" customHeight="1" thickBot="1">
      <c r="A233" s="282"/>
      <c r="B233" s="283"/>
      <c r="C233" s="283"/>
      <c r="D233" s="283"/>
      <c r="E233" s="283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283"/>
      <c r="S233" s="283"/>
      <c r="T233" s="283"/>
      <c r="U233" s="283"/>
      <c r="V233" s="284"/>
      <c r="W233" s="108"/>
      <c r="X233" s="107"/>
      <c r="Y233" s="107"/>
      <c r="Z233" s="107"/>
      <c r="AA233" s="107"/>
      <c r="AB233" s="107"/>
      <c r="AD233" s="112"/>
      <c r="AE233" s="113"/>
      <c r="AF233" s="113"/>
      <c r="AG233" s="114"/>
      <c r="AH233" s="115"/>
      <c r="AI233" s="115"/>
      <c r="AJ233" s="115"/>
      <c r="AK233" s="278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6"/>
      <c r="BC233" s="156"/>
      <c r="BD233" s="156"/>
      <c r="BE233" s="156"/>
      <c r="BF233" s="157"/>
      <c r="BG233" s="268"/>
      <c r="BH233" s="267"/>
      <c r="BI233" s="267"/>
      <c r="BJ233" s="267"/>
      <c r="BK233" s="267"/>
      <c r="BL233" s="267"/>
      <c r="BN233" s="112"/>
      <c r="BO233" s="113"/>
      <c r="BP233" s="113"/>
      <c r="BQ233" s="114"/>
      <c r="BR233" s="115"/>
      <c r="BS233" s="115"/>
      <c r="BT233" s="115"/>
      <c r="BU233" s="278"/>
      <c r="BV233" s="156"/>
      <c r="BW233" s="156"/>
      <c r="BX233" s="156"/>
      <c r="BY233" s="156"/>
      <c r="BZ233" s="156"/>
      <c r="CA233" s="156"/>
      <c r="CB233" s="156"/>
      <c r="CC233" s="156"/>
      <c r="CD233" s="156"/>
      <c r="CE233" s="156"/>
      <c r="CF233" s="156"/>
      <c r="CG233" s="156"/>
      <c r="CH233" s="156"/>
      <c r="CI233" s="156"/>
      <c r="CJ233" s="156"/>
      <c r="CK233" s="156"/>
      <c r="CL233" s="156"/>
      <c r="CM233" s="156"/>
      <c r="CN233" s="156"/>
      <c r="CO233" s="156"/>
      <c r="CP233" s="157"/>
      <c r="CQ233" s="268"/>
      <c r="CR233" s="267"/>
      <c r="CS233" s="267"/>
      <c r="CT233" s="267"/>
      <c r="CU233" s="267"/>
      <c r="CV233" s="267"/>
      <c r="CX233" s="112"/>
      <c r="CY233" s="113"/>
      <c r="CZ233" s="113"/>
      <c r="DA233" s="114"/>
      <c r="DB233" s="115"/>
      <c r="DC233" s="115"/>
      <c r="DD233" s="115"/>
    </row>
    <row r="234" spans="1:108" ht="13.5" customHeight="1" thickTop="1">
      <c r="A234" s="8"/>
      <c r="B234" s="8"/>
      <c r="C234" s="8"/>
      <c r="D234" s="8"/>
      <c r="E234" s="8"/>
      <c r="F234" s="8"/>
      <c r="G234" s="8"/>
      <c r="J234" s="9"/>
      <c r="K234" s="9"/>
      <c r="L234" s="9"/>
      <c r="M234" s="9"/>
      <c r="N234" s="9"/>
      <c r="O234" s="10"/>
      <c r="P234" s="10"/>
      <c r="Q234" s="10"/>
      <c r="R234" s="10"/>
      <c r="S234" s="9"/>
      <c r="T234" s="9"/>
      <c r="U234" s="9"/>
      <c r="V234" s="36"/>
      <c r="W234" s="36"/>
      <c r="X234" s="36"/>
      <c r="Y234" s="36"/>
      <c r="Z234" s="36"/>
      <c r="AK234" s="8"/>
      <c r="AL234" s="8"/>
      <c r="AM234" s="8"/>
      <c r="AN234" s="8"/>
      <c r="AO234" s="8"/>
      <c r="AP234" s="8"/>
      <c r="AQ234" s="8"/>
      <c r="AT234" s="9"/>
      <c r="AU234" s="9"/>
      <c r="AV234" s="9"/>
      <c r="AW234" s="9"/>
      <c r="AX234" s="9"/>
      <c r="AY234" s="10"/>
      <c r="AZ234" s="10"/>
      <c r="BA234" s="10"/>
      <c r="BB234" s="10"/>
      <c r="BC234" s="10"/>
      <c r="BD234" s="10"/>
      <c r="BE234" s="10"/>
      <c r="BF234" s="36"/>
      <c r="BG234" s="36"/>
      <c r="BH234" s="36"/>
      <c r="BI234" s="36"/>
      <c r="BJ234" s="36"/>
      <c r="BU234" s="8"/>
      <c r="BV234" s="8"/>
      <c r="BW234" s="8"/>
      <c r="BX234" s="8"/>
      <c r="BY234" s="8"/>
      <c r="BZ234" s="8"/>
      <c r="CA234" s="8"/>
      <c r="CD234" s="9"/>
      <c r="CE234" s="9"/>
      <c r="CF234" s="9"/>
      <c r="CG234" s="9"/>
      <c r="CH234" s="9"/>
      <c r="CI234" s="10"/>
      <c r="CJ234" s="10"/>
      <c r="CK234" s="10"/>
      <c r="CL234" s="10"/>
      <c r="CM234" s="10"/>
      <c r="CN234" s="10"/>
      <c r="CO234" s="10"/>
      <c r="CP234" s="36"/>
      <c r="CQ234" s="36"/>
      <c r="CR234" s="36"/>
      <c r="CS234" s="36"/>
      <c r="CT234" s="36"/>
    </row>
    <row r="235" spans="1:108">
      <c r="A235" s="37" t="s">
        <v>45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8" t="s">
        <v>46</v>
      </c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9" t="s">
        <v>47</v>
      </c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</row>
  </sheetData>
  <sheetProtection algorithmName="SHA-512" hashValue="T51ul8i1Z32zxvRDi8knvHkwbEw8HGs8v63gsrsfQu9pE/lM0B/HAqeURy+GQbvuAY0gIm1RQ1BUHJKjClV+hw==" saltValue="F1TRTJ2Jq1TT/K1yKfUk2A==" spinCount="100000" sheet="1" objects="1" scenarios="1"/>
  <mergeCells count="2817">
    <mergeCell ref="CI194:CI195"/>
    <mergeCell ref="CJ194:CJ195"/>
    <mergeCell ref="CK194:CK195"/>
    <mergeCell ref="BW152:CC153"/>
    <mergeCell ref="CF152:CF153"/>
    <mergeCell ref="CG152:CG153"/>
    <mergeCell ref="CH152:CH153"/>
    <mergeCell ref="CI152:CI153"/>
    <mergeCell ref="CJ152:CJ153"/>
    <mergeCell ref="CK152:CK153"/>
    <mergeCell ref="CZ10:DC11"/>
    <mergeCell ref="BH13:BN13"/>
    <mergeCell ref="BO13:BT13"/>
    <mergeCell ref="CR13:CX13"/>
    <mergeCell ref="CY13:DD13"/>
    <mergeCell ref="BW110:CC111"/>
    <mergeCell ref="CF110:CF111"/>
    <mergeCell ref="BR190:BT191"/>
    <mergeCell ref="DB188:DD189"/>
    <mergeCell ref="CQ190:CV191"/>
    <mergeCell ref="CX190:DA191"/>
    <mergeCell ref="CD194:CE195"/>
    <mergeCell ref="CM194:CQ195"/>
    <mergeCell ref="CR194:CS195"/>
    <mergeCell ref="CU194:CW195"/>
    <mergeCell ref="CX194:DD195"/>
    <mergeCell ref="DB190:DD191"/>
    <mergeCell ref="BU190:CP191"/>
    <mergeCell ref="BU194:BV195"/>
    <mergeCell ref="CG194:CG195"/>
    <mergeCell ref="CH194:CH195"/>
    <mergeCell ref="DB186:DD187"/>
    <mergeCell ref="CQ232:CV233"/>
    <mergeCell ref="CX232:DA233"/>
    <mergeCell ref="DB232:DD233"/>
    <mergeCell ref="BU232:CP233"/>
    <mergeCell ref="BG232:BL233"/>
    <mergeCell ref="BN232:BQ233"/>
    <mergeCell ref="BR232:BT233"/>
    <mergeCell ref="BU228:BU229"/>
    <mergeCell ref="BV228:BV229"/>
    <mergeCell ref="BW228:CH229"/>
    <mergeCell ref="CI228:CJ229"/>
    <mergeCell ref="CK228:CL229"/>
    <mergeCell ref="CM228:CP229"/>
    <mergeCell ref="CQ228:CV229"/>
    <mergeCell ref="CX228:DA229"/>
    <mergeCell ref="DB228:DD229"/>
    <mergeCell ref="BU226:BU227"/>
    <mergeCell ref="BV226:BV227"/>
    <mergeCell ref="BW226:CH227"/>
    <mergeCell ref="CI226:CJ227"/>
    <mergeCell ref="CK226:CL227"/>
    <mergeCell ref="BW230:CH231"/>
    <mergeCell ref="CI230:CJ231"/>
    <mergeCell ref="CK230:CL231"/>
    <mergeCell ref="CM230:CP231"/>
    <mergeCell ref="CQ230:CV231"/>
    <mergeCell ref="CX230:DA231"/>
    <mergeCell ref="DB230:DD231"/>
    <mergeCell ref="BR228:BT229"/>
    <mergeCell ref="BN228:BQ229"/>
    <mergeCell ref="AK230:AK231"/>
    <mergeCell ref="AL230:AL231"/>
    <mergeCell ref="AM230:AX231"/>
    <mergeCell ref="AY230:AZ231"/>
    <mergeCell ref="BA230:BB231"/>
    <mergeCell ref="BC230:BF231"/>
    <mergeCell ref="BG230:BL231"/>
    <mergeCell ref="BN230:BQ231"/>
    <mergeCell ref="BR230:BT231"/>
    <mergeCell ref="A230:A231"/>
    <mergeCell ref="B230:B231"/>
    <mergeCell ref="C230:N231"/>
    <mergeCell ref="O230:P231"/>
    <mergeCell ref="Q230:R231"/>
    <mergeCell ref="S230:V231"/>
    <mergeCell ref="W230:AB231"/>
    <mergeCell ref="AD230:AG231"/>
    <mergeCell ref="AH230:AJ231"/>
    <mergeCell ref="A228:A229"/>
    <mergeCell ref="B228:B229"/>
    <mergeCell ref="C228:N229"/>
    <mergeCell ref="O228:P229"/>
    <mergeCell ref="Q228:R229"/>
    <mergeCell ref="S228:V229"/>
    <mergeCell ref="W228:AB229"/>
    <mergeCell ref="AD228:AG229"/>
    <mergeCell ref="AH228:AJ229"/>
    <mergeCell ref="AK232:BF233"/>
    <mergeCell ref="W232:AB233"/>
    <mergeCell ref="AD232:AG233"/>
    <mergeCell ref="AH232:AJ233"/>
    <mergeCell ref="A232:V233"/>
    <mergeCell ref="BU230:BU231"/>
    <mergeCell ref="BV230:BV231"/>
    <mergeCell ref="A226:A227"/>
    <mergeCell ref="B226:B227"/>
    <mergeCell ref="C226:N227"/>
    <mergeCell ref="O226:P227"/>
    <mergeCell ref="Q226:R227"/>
    <mergeCell ref="S226:V227"/>
    <mergeCell ref="W226:AB227"/>
    <mergeCell ref="AD226:AG227"/>
    <mergeCell ref="AH226:AJ227"/>
    <mergeCell ref="AK228:AK229"/>
    <mergeCell ref="AL228:AL229"/>
    <mergeCell ref="AM228:AX229"/>
    <mergeCell ref="AY228:AZ229"/>
    <mergeCell ref="BA228:BB229"/>
    <mergeCell ref="BC228:BF229"/>
    <mergeCell ref="BG228:BL229"/>
    <mergeCell ref="DB224:DD225"/>
    <mergeCell ref="AK224:AK225"/>
    <mergeCell ref="AL224:AL225"/>
    <mergeCell ref="AM224:AX225"/>
    <mergeCell ref="AY224:AZ225"/>
    <mergeCell ref="BA224:BB225"/>
    <mergeCell ref="BC224:BF225"/>
    <mergeCell ref="BG224:BL225"/>
    <mergeCell ref="BN224:BQ225"/>
    <mergeCell ref="BR224:BT225"/>
    <mergeCell ref="CM226:CP227"/>
    <mergeCell ref="CQ226:CV227"/>
    <mergeCell ref="CX226:DA227"/>
    <mergeCell ref="DB226:DD227"/>
    <mergeCell ref="AK226:AK227"/>
    <mergeCell ref="AL226:AL227"/>
    <mergeCell ref="AM226:AX227"/>
    <mergeCell ref="AY226:AZ227"/>
    <mergeCell ref="BA226:BB227"/>
    <mergeCell ref="BC226:BF227"/>
    <mergeCell ref="BG226:BL227"/>
    <mergeCell ref="BN226:BQ227"/>
    <mergeCell ref="BR226:BT227"/>
    <mergeCell ref="A224:A225"/>
    <mergeCell ref="B224:B225"/>
    <mergeCell ref="C224:N225"/>
    <mergeCell ref="O224:P225"/>
    <mergeCell ref="Q224:R225"/>
    <mergeCell ref="S224:V225"/>
    <mergeCell ref="W224:AB225"/>
    <mergeCell ref="AD224:AG225"/>
    <mergeCell ref="AH224:AJ225"/>
    <mergeCell ref="BU222:BU223"/>
    <mergeCell ref="BV222:BV223"/>
    <mergeCell ref="BW222:CH223"/>
    <mergeCell ref="CI222:CJ223"/>
    <mergeCell ref="CK222:CL223"/>
    <mergeCell ref="CM222:CP223"/>
    <mergeCell ref="CQ222:CV223"/>
    <mergeCell ref="CX222:DA223"/>
    <mergeCell ref="BU224:BU225"/>
    <mergeCell ref="BV224:BV225"/>
    <mergeCell ref="BW224:CH225"/>
    <mergeCell ref="CI224:CJ225"/>
    <mergeCell ref="CK224:CL225"/>
    <mergeCell ref="CM224:CP225"/>
    <mergeCell ref="CQ224:CV225"/>
    <mergeCell ref="CX224:DA225"/>
    <mergeCell ref="DB222:DD223"/>
    <mergeCell ref="AK222:AK223"/>
    <mergeCell ref="AL222:AL223"/>
    <mergeCell ref="AM222:AX223"/>
    <mergeCell ref="AY222:AZ223"/>
    <mergeCell ref="BA222:BB223"/>
    <mergeCell ref="BC222:BF223"/>
    <mergeCell ref="BG222:BL223"/>
    <mergeCell ref="BN222:BQ223"/>
    <mergeCell ref="BR222:BT223"/>
    <mergeCell ref="A222:A223"/>
    <mergeCell ref="B222:B223"/>
    <mergeCell ref="C222:N223"/>
    <mergeCell ref="O222:P223"/>
    <mergeCell ref="Q222:R223"/>
    <mergeCell ref="S222:V223"/>
    <mergeCell ref="W222:AB223"/>
    <mergeCell ref="AD222:AG223"/>
    <mergeCell ref="AH222:AJ223"/>
    <mergeCell ref="BU220:BU221"/>
    <mergeCell ref="BV220:BV221"/>
    <mergeCell ref="BW220:CH221"/>
    <mergeCell ref="CI220:CJ221"/>
    <mergeCell ref="CK220:CL221"/>
    <mergeCell ref="CM220:CP221"/>
    <mergeCell ref="CQ220:CV221"/>
    <mergeCell ref="CX220:DA221"/>
    <mergeCell ref="DB220:DD221"/>
    <mergeCell ref="AK220:AK221"/>
    <mergeCell ref="AL220:AL221"/>
    <mergeCell ref="AM220:AX221"/>
    <mergeCell ref="AY220:AZ221"/>
    <mergeCell ref="BA220:BB221"/>
    <mergeCell ref="BC220:BF221"/>
    <mergeCell ref="BG220:BL221"/>
    <mergeCell ref="BN220:BQ221"/>
    <mergeCell ref="BR220:BT221"/>
    <mergeCell ref="A218:A219"/>
    <mergeCell ref="B218:B219"/>
    <mergeCell ref="C218:N219"/>
    <mergeCell ref="O218:P219"/>
    <mergeCell ref="Q218:R219"/>
    <mergeCell ref="S218:V219"/>
    <mergeCell ref="W218:AB219"/>
    <mergeCell ref="AD218:AG219"/>
    <mergeCell ref="AH218:AJ219"/>
    <mergeCell ref="A220:A221"/>
    <mergeCell ref="B220:B221"/>
    <mergeCell ref="C220:N221"/>
    <mergeCell ref="O220:P221"/>
    <mergeCell ref="Q220:R221"/>
    <mergeCell ref="S220:V221"/>
    <mergeCell ref="W220:AB221"/>
    <mergeCell ref="AD220:AG221"/>
    <mergeCell ref="AH220:AJ221"/>
    <mergeCell ref="DB216:DD217"/>
    <mergeCell ref="AK216:AK217"/>
    <mergeCell ref="AL216:AL217"/>
    <mergeCell ref="AM216:AX217"/>
    <mergeCell ref="AY216:AZ217"/>
    <mergeCell ref="BA216:BB217"/>
    <mergeCell ref="BC216:BF217"/>
    <mergeCell ref="BG216:BL217"/>
    <mergeCell ref="BN216:BQ217"/>
    <mergeCell ref="BR216:BT217"/>
    <mergeCell ref="DB218:DD219"/>
    <mergeCell ref="AK218:AK219"/>
    <mergeCell ref="AL218:AL219"/>
    <mergeCell ref="AM218:AX219"/>
    <mergeCell ref="AY218:AZ219"/>
    <mergeCell ref="BA218:BB219"/>
    <mergeCell ref="BC218:BF219"/>
    <mergeCell ref="BG218:BL219"/>
    <mergeCell ref="BN218:BQ219"/>
    <mergeCell ref="BR218:BT219"/>
    <mergeCell ref="BU218:BU219"/>
    <mergeCell ref="BV218:BV219"/>
    <mergeCell ref="BW218:CH219"/>
    <mergeCell ref="CI218:CJ219"/>
    <mergeCell ref="CK218:CL219"/>
    <mergeCell ref="CM218:CP219"/>
    <mergeCell ref="CQ218:CV219"/>
    <mergeCell ref="CX218:DA219"/>
    <mergeCell ref="A216:A217"/>
    <mergeCell ref="B216:B217"/>
    <mergeCell ref="C216:N217"/>
    <mergeCell ref="O216:P217"/>
    <mergeCell ref="Q216:R217"/>
    <mergeCell ref="S216:V217"/>
    <mergeCell ref="W216:AB217"/>
    <mergeCell ref="AD216:AG217"/>
    <mergeCell ref="AH216:AJ217"/>
    <mergeCell ref="BU214:BU215"/>
    <mergeCell ref="BV214:BV215"/>
    <mergeCell ref="BW214:CH215"/>
    <mergeCell ref="CI214:CJ215"/>
    <mergeCell ref="CK214:CL215"/>
    <mergeCell ref="CM214:CP215"/>
    <mergeCell ref="CQ214:CV215"/>
    <mergeCell ref="CX214:DA215"/>
    <mergeCell ref="BU216:BU217"/>
    <mergeCell ref="BV216:BV217"/>
    <mergeCell ref="BW216:CH217"/>
    <mergeCell ref="CI216:CJ217"/>
    <mergeCell ref="CK216:CL217"/>
    <mergeCell ref="CM216:CP217"/>
    <mergeCell ref="CQ216:CV217"/>
    <mergeCell ref="CX216:DA217"/>
    <mergeCell ref="DB214:DD215"/>
    <mergeCell ref="AK214:AK215"/>
    <mergeCell ref="AL214:AL215"/>
    <mergeCell ref="AM214:AX215"/>
    <mergeCell ref="AY214:AZ215"/>
    <mergeCell ref="BA214:BB215"/>
    <mergeCell ref="BC214:BF215"/>
    <mergeCell ref="BG214:BL215"/>
    <mergeCell ref="BN214:BQ215"/>
    <mergeCell ref="BR214:BT215"/>
    <mergeCell ref="A214:A215"/>
    <mergeCell ref="B214:B215"/>
    <mergeCell ref="C214:N215"/>
    <mergeCell ref="O214:P215"/>
    <mergeCell ref="Q214:R215"/>
    <mergeCell ref="S214:V215"/>
    <mergeCell ref="W214:AB215"/>
    <mergeCell ref="AD214:AG215"/>
    <mergeCell ref="AH214:AJ215"/>
    <mergeCell ref="BU212:BU213"/>
    <mergeCell ref="BV212:BV213"/>
    <mergeCell ref="BW212:CH213"/>
    <mergeCell ref="CI212:CJ213"/>
    <mergeCell ref="CK212:CL213"/>
    <mergeCell ref="CM212:CP213"/>
    <mergeCell ref="CQ212:CV213"/>
    <mergeCell ref="CX212:DA213"/>
    <mergeCell ref="DB212:DD213"/>
    <mergeCell ref="AK212:AK213"/>
    <mergeCell ref="AL212:AL213"/>
    <mergeCell ref="AM212:AX213"/>
    <mergeCell ref="AY212:AZ213"/>
    <mergeCell ref="BA212:BB213"/>
    <mergeCell ref="BC212:BF213"/>
    <mergeCell ref="BG212:BL213"/>
    <mergeCell ref="BN212:BQ213"/>
    <mergeCell ref="BR212:BT213"/>
    <mergeCell ref="A210:A211"/>
    <mergeCell ref="B210:B211"/>
    <mergeCell ref="C210:N211"/>
    <mergeCell ref="O210:P211"/>
    <mergeCell ref="Q210:R211"/>
    <mergeCell ref="S210:V211"/>
    <mergeCell ref="W210:AB211"/>
    <mergeCell ref="AD210:AG211"/>
    <mergeCell ref="AH210:AJ211"/>
    <mergeCell ref="A212:A213"/>
    <mergeCell ref="B212:B213"/>
    <mergeCell ref="C212:N213"/>
    <mergeCell ref="O212:P213"/>
    <mergeCell ref="Q212:R213"/>
    <mergeCell ref="S212:V213"/>
    <mergeCell ref="W212:AB213"/>
    <mergeCell ref="AD212:AG213"/>
    <mergeCell ref="AH212:AJ213"/>
    <mergeCell ref="DB208:DD209"/>
    <mergeCell ref="AK208:AK209"/>
    <mergeCell ref="AL208:AL209"/>
    <mergeCell ref="AM208:AX209"/>
    <mergeCell ref="AY208:AZ209"/>
    <mergeCell ref="BA208:BB209"/>
    <mergeCell ref="BC208:BF209"/>
    <mergeCell ref="BG208:BL209"/>
    <mergeCell ref="BN208:BQ209"/>
    <mergeCell ref="BR208:BT209"/>
    <mergeCell ref="DB210:DD211"/>
    <mergeCell ref="AK210:AK211"/>
    <mergeCell ref="AL210:AL211"/>
    <mergeCell ref="AM210:AX211"/>
    <mergeCell ref="AY210:AZ211"/>
    <mergeCell ref="BA210:BB211"/>
    <mergeCell ref="BC210:BF211"/>
    <mergeCell ref="BG210:BL211"/>
    <mergeCell ref="BN210:BQ211"/>
    <mergeCell ref="BR210:BT211"/>
    <mergeCell ref="BU210:BU211"/>
    <mergeCell ref="BV210:BV211"/>
    <mergeCell ref="BW210:CH211"/>
    <mergeCell ref="CI210:CJ211"/>
    <mergeCell ref="CK210:CL211"/>
    <mergeCell ref="CM210:CP211"/>
    <mergeCell ref="CQ210:CV211"/>
    <mergeCell ref="CX210:DA211"/>
    <mergeCell ref="A208:A209"/>
    <mergeCell ref="B208:B209"/>
    <mergeCell ref="C208:N209"/>
    <mergeCell ref="O208:P209"/>
    <mergeCell ref="Q208:R209"/>
    <mergeCell ref="S208:V209"/>
    <mergeCell ref="W208:AB209"/>
    <mergeCell ref="AD208:AG209"/>
    <mergeCell ref="AH208:AJ209"/>
    <mergeCell ref="BU206:BU207"/>
    <mergeCell ref="BV206:BV207"/>
    <mergeCell ref="BW206:CH207"/>
    <mergeCell ref="CI206:CJ207"/>
    <mergeCell ref="CK206:CL207"/>
    <mergeCell ref="CM206:CP207"/>
    <mergeCell ref="CQ206:CV207"/>
    <mergeCell ref="CX206:DA207"/>
    <mergeCell ref="BU208:BU209"/>
    <mergeCell ref="BV208:BV209"/>
    <mergeCell ref="BW208:CH209"/>
    <mergeCell ref="CI208:CJ209"/>
    <mergeCell ref="CK208:CL209"/>
    <mergeCell ref="CM208:CP209"/>
    <mergeCell ref="CQ208:CV209"/>
    <mergeCell ref="CX208:DA209"/>
    <mergeCell ref="DB206:DD207"/>
    <mergeCell ref="AK206:AK207"/>
    <mergeCell ref="AL206:AL207"/>
    <mergeCell ref="AM206:AX207"/>
    <mergeCell ref="AY206:AZ207"/>
    <mergeCell ref="BA206:BB207"/>
    <mergeCell ref="BC206:BF207"/>
    <mergeCell ref="BG206:BL207"/>
    <mergeCell ref="BN206:BQ207"/>
    <mergeCell ref="BR206:BT207"/>
    <mergeCell ref="A206:A207"/>
    <mergeCell ref="B206:B207"/>
    <mergeCell ref="C206:N207"/>
    <mergeCell ref="O206:P207"/>
    <mergeCell ref="Q206:R207"/>
    <mergeCell ref="S206:V207"/>
    <mergeCell ref="W206:AB207"/>
    <mergeCell ref="AD206:AG207"/>
    <mergeCell ref="AH206:AJ207"/>
    <mergeCell ref="BU204:BU205"/>
    <mergeCell ref="BV204:BV205"/>
    <mergeCell ref="BW204:CH205"/>
    <mergeCell ref="CI204:CJ205"/>
    <mergeCell ref="CK204:CL205"/>
    <mergeCell ref="CM204:CP205"/>
    <mergeCell ref="CQ204:CV205"/>
    <mergeCell ref="CX204:DA205"/>
    <mergeCell ref="DB204:DD205"/>
    <mergeCell ref="AK204:AK205"/>
    <mergeCell ref="AL204:AL205"/>
    <mergeCell ref="AM204:AX205"/>
    <mergeCell ref="AY204:AZ205"/>
    <mergeCell ref="BA204:BB205"/>
    <mergeCell ref="BC204:BF205"/>
    <mergeCell ref="BG204:BL205"/>
    <mergeCell ref="BN204:BQ205"/>
    <mergeCell ref="BR204:BT205"/>
    <mergeCell ref="A202:A203"/>
    <mergeCell ref="B202:B203"/>
    <mergeCell ref="C202:N203"/>
    <mergeCell ref="O202:P203"/>
    <mergeCell ref="Q202:R203"/>
    <mergeCell ref="S202:V203"/>
    <mergeCell ref="W202:AB203"/>
    <mergeCell ref="AD202:AG203"/>
    <mergeCell ref="AH202:AJ203"/>
    <mergeCell ref="A204:A205"/>
    <mergeCell ref="B204:B205"/>
    <mergeCell ref="C204:N205"/>
    <mergeCell ref="O204:P205"/>
    <mergeCell ref="Q204:R205"/>
    <mergeCell ref="S204:V205"/>
    <mergeCell ref="W204:AB205"/>
    <mergeCell ref="AD204:AG205"/>
    <mergeCell ref="AH204:AJ205"/>
    <mergeCell ref="CQ200:CV201"/>
    <mergeCell ref="CX200:DA201"/>
    <mergeCell ref="DB200:DD201"/>
    <mergeCell ref="AK200:AK201"/>
    <mergeCell ref="AL200:AL201"/>
    <mergeCell ref="AM200:AX201"/>
    <mergeCell ref="AY200:AZ201"/>
    <mergeCell ref="BA200:BB201"/>
    <mergeCell ref="BC200:BF201"/>
    <mergeCell ref="BG200:BL201"/>
    <mergeCell ref="BN200:BQ201"/>
    <mergeCell ref="BR200:BT201"/>
    <mergeCell ref="DB198:DD199"/>
    <mergeCell ref="DB202:DD203"/>
    <mergeCell ref="AK202:AK203"/>
    <mergeCell ref="AL202:AL203"/>
    <mergeCell ref="AM202:AX203"/>
    <mergeCell ref="AY202:AZ203"/>
    <mergeCell ref="BA202:BB203"/>
    <mergeCell ref="BC202:BF203"/>
    <mergeCell ref="BG202:BL203"/>
    <mergeCell ref="BN202:BQ203"/>
    <mergeCell ref="BR202:BT203"/>
    <mergeCell ref="BU202:BU203"/>
    <mergeCell ref="BV202:BV203"/>
    <mergeCell ref="BW202:CH203"/>
    <mergeCell ref="CI202:CJ203"/>
    <mergeCell ref="CK202:CL203"/>
    <mergeCell ref="CM202:CP203"/>
    <mergeCell ref="CQ202:CV203"/>
    <mergeCell ref="CX202:DA203"/>
    <mergeCell ref="A200:A201"/>
    <mergeCell ref="B200:B201"/>
    <mergeCell ref="C200:N201"/>
    <mergeCell ref="O200:P201"/>
    <mergeCell ref="Q200:R201"/>
    <mergeCell ref="S200:V201"/>
    <mergeCell ref="W200:AB201"/>
    <mergeCell ref="AD200:AG201"/>
    <mergeCell ref="AH200:AJ201"/>
    <mergeCell ref="BU198:BU199"/>
    <mergeCell ref="BV198:BV199"/>
    <mergeCell ref="BW198:CH199"/>
    <mergeCell ref="CI198:CJ199"/>
    <mergeCell ref="CK198:CL199"/>
    <mergeCell ref="CI197:CJ197"/>
    <mergeCell ref="CK197:CL197"/>
    <mergeCell ref="CM198:CP199"/>
    <mergeCell ref="BU200:BU201"/>
    <mergeCell ref="BV200:BV201"/>
    <mergeCell ref="BW200:CH201"/>
    <mergeCell ref="CI200:CJ201"/>
    <mergeCell ref="CK200:CL201"/>
    <mergeCell ref="CM200:CP201"/>
    <mergeCell ref="CM197:CP197"/>
    <mergeCell ref="CQ197:CV197"/>
    <mergeCell ref="CX197:DA197"/>
    <mergeCell ref="DB197:DD197"/>
    <mergeCell ref="A198:A199"/>
    <mergeCell ref="B198:B199"/>
    <mergeCell ref="C198:N199"/>
    <mergeCell ref="O198:P199"/>
    <mergeCell ref="Q198:R199"/>
    <mergeCell ref="S198:V199"/>
    <mergeCell ref="W198:AB199"/>
    <mergeCell ref="AD198:AG199"/>
    <mergeCell ref="AH198:AJ199"/>
    <mergeCell ref="AK198:AK199"/>
    <mergeCell ref="AL198:AL199"/>
    <mergeCell ref="AM198:AX199"/>
    <mergeCell ref="AY198:AZ199"/>
    <mergeCell ref="BA198:BB199"/>
    <mergeCell ref="BC198:BF199"/>
    <mergeCell ref="BG198:BL199"/>
    <mergeCell ref="BN198:BQ199"/>
    <mergeCell ref="BR198:BT199"/>
    <mergeCell ref="C197:N197"/>
    <mergeCell ref="O197:P197"/>
    <mergeCell ref="Q197:R197"/>
    <mergeCell ref="S197:V197"/>
    <mergeCell ref="W197:AB197"/>
    <mergeCell ref="AD197:AG197"/>
    <mergeCell ref="AH197:AJ197"/>
    <mergeCell ref="CQ198:CV199"/>
    <mergeCell ref="CX198:DA199"/>
    <mergeCell ref="A188:A189"/>
    <mergeCell ref="B188:B189"/>
    <mergeCell ref="C188:N189"/>
    <mergeCell ref="O188:P189"/>
    <mergeCell ref="Q188:R189"/>
    <mergeCell ref="S188:V189"/>
    <mergeCell ref="AM197:AX197"/>
    <mergeCell ref="AY197:AZ197"/>
    <mergeCell ref="BA197:BB197"/>
    <mergeCell ref="BC197:BF197"/>
    <mergeCell ref="BG197:BL197"/>
    <mergeCell ref="BN197:BQ197"/>
    <mergeCell ref="BR197:BT197"/>
    <mergeCell ref="BW197:CH197"/>
    <mergeCell ref="S194:W195"/>
    <mergeCell ref="X194:Y195"/>
    <mergeCell ref="AA194:AC195"/>
    <mergeCell ref="AD194:AJ195"/>
    <mergeCell ref="AK194:AL195"/>
    <mergeCell ref="AT194:AU195"/>
    <mergeCell ref="BC194:BG195"/>
    <mergeCell ref="BH194:BI195"/>
    <mergeCell ref="BK194:BM195"/>
    <mergeCell ref="AM194:AS195"/>
    <mergeCell ref="AV194:AV195"/>
    <mergeCell ref="AW194:AW195"/>
    <mergeCell ref="AX194:AX195"/>
    <mergeCell ref="AY194:AY195"/>
    <mergeCell ref="AZ194:AZ195"/>
    <mergeCell ref="BA194:BA195"/>
    <mergeCell ref="BW194:CC195"/>
    <mergeCell ref="CF194:CF195"/>
    <mergeCell ref="A194:B195"/>
    <mergeCell ref="C194:I195"/>
    <mergeCell ref="J194:K195"/>
    <mergeCell ref="L194:L195"/>
    <mergeCell ref="M194:M195"/>
    <mergeCell ref="N194:N195"/>
    <mergeCell ref="O194:O195"/>
    <mergeCell ref="P194:P195"/>
    <mergeCell ref="Q194:Q195"/>
    <mergeCell ref="BN194:BT195"/>
    <mergeCell ref="AK190:BF191"/>
    <mergeCell ref="W190:AB191"/>
    <mergeCell ref="AD190:AG191"/>
    <mergeCell ref="AH190:AJ191"/>
    <mergeCell ref="A190:V191"/>
    <mergeCell ref="BG190:BL191"/>
    <mergeCell ref="BN190:BQ191"/>
    <mergeCell ref="W188:AB189"/>
    <mergeCell ref="AD188:AG189"/>
    <mergeCell ref="AH188:AJ189"/>
    <mergeCell ref="BU186:BU187"/>
    <mergeCell ref="BV186:BV187"/>
    <mergeCell ref="BW186:CH187"/>
    <mergeCell ref="CI186:CJ187"/>
    <mergeCell ref="CK186:CL187"/>
    <mergeCell ref="CM186:CP187"/>
    <mergeCell ref="CQ186:CV187"/>
    <mergeCell ref="CX186:DA187"/>
    <mergeCell ref="BU188:BU189"/>
    <mergeCell ref="BV188:BV189"/>
    <mergeCell ref="BW188:CH189"/>
    <mergeCell ref="CI188:CJ189"/>
    <mergeCell ref="CK188:CL189"/>
    <mergeCell ref="CM188:CP189"/>
    <mergeCell ref="CQ188:CV189"/>
    <mergeCell ref="CX188:DA189"/>
    <mergeCell ref="AK188:AK189"/>
    <mergeCell ref="AL188:AL189"/>
    <mergeCell ref="AM188:AX189"/>
    <mergeCell ref="AY188:AZ189"/>
    <mergeCell ref="BA188:BB189"/>
    <mergeCell ref="BC188:BF189"/>
    <mergeCell ref="BG188:BL189"/>
    <mergeCell ref="BN188:BQ189"/>
    <mergeCell ref="BR188:BT189"/>
    <mergeCell ref="AK186:AK187"/>
    <mergeCell ref="AL186:AL187"/>
    <mergeCell ref="AM186:AX187"/>
    <mergeCell ref="AY186:AZ187"/>
    <mergeCell ref="BA186:BB187"/>
    <mergeCell ref="BC186:BF187"/>
    <mergeCell ref="BG186:BL187"/>
    <mergeCell ref="BN186:BQ187"/>
    <mergeCell ref="BR186:BT187"/>
    <mergeCell ref="A184:A185"/>
    <mergeCell ref="B184:B185"/>
    <mergeCell ref="C184:N185"/>
    <mergeCell ref="O184:P185"/>
    <mergeCell ref="Q184:R185"/>
    <mergeCell ref="S184:V185"/>
    <mergeCell ref="W184:AB185"/>
    <mergeCell ref="AD184:AG185"/>
    <mergeCell ref="AH184:AJ185"/>
    <mergeCell ref="A186:A187"/>
    <mergeCell ref="B186:B187"/>
    <mergeCell ref="C186:N187"/>
    <mergeCell ref="O186:P187"/>
    <mergeCell ref="Q186:R187"/>
    <mergeCell ref="S186:V187"/>
    <mergeCell ref="W186:AB187"/>
    <mergeCell ref="AD186:AG187"/>
    <mergeCell ref="AH186:AJ187"/>
    <mergeCell ref="DB182:DD183"/>
    <mergeCell ref="AK182:AK183"/>
    <mergeCell ref="AL182:AL183"/>
    <mergeCell ref="AM182:AX183"/>
    <mergeCell ref="AY182:AZ183"/>
    <mergeCell ref="BA182:BB183"/>
    <mergeCell ref="BC182:BF183"/>
    <mergeCell ref="BG182:BL183"/>
    <mergeCell ref="BN182:BQ183"/>
    <mergeCell ref="BR182:BT183"/>
    <mergeCell ref="DB184:DD185"/>
    <mergeCell ref="AK184:AK185"/>
    <mergeCell ref="AL184:AL185"/>
    <mergeCell ref="AM184:AX185"/>
    <mergeCell ref="AY184:AZ185"/>
    <mergeCell ref="BA184:BB185"/>
    <mergeCell ref="BC184:BF185"/>
    <mergeCell ref="BG184:BL185"/>
    <mergeCell ref="BN184:BQ185"/>
    <mergeCell ref="BR184:BT185"/>
    <mergeCell ref="BU184:BU185"/>
    <mergeCell ref="BV184:BV185"/>
    <mergeCell ref="BW184:CH185"/>
    <mergeCell ref="CI184:CJ185"/>
    <mergeCell ref="CK184:CL185"/>
    <mergeCell ref="CM184:CP185"/>
    <mergeCell ref="CQ184:CV185"/>
    <mergeCell ref="CX184:DA185"/>
    <mergeCell ref="A182:A183"/>
    <mergeCell ref="B182:B183"/>
    <mergeCell ref="C182:N183"/>
    <mergeCell ref="O182:P183"/>
    <mergeCell ref="Q182:R183"/>
    <mergeCell ref="S182:V183"/>
    <mergeCell ref="W182:AB183"/>
    <mergeCell ref="AD182:AG183"/>
    <mergeCell ref="AH182:AJ183"/>
    <mergeCell ref="BU180:BU181"/>
    <mergeCell ref="BV180:BV181"/>
    <mergeCell ref="BW180:CH181"/>
    <mergeCell ref="CI180:CJ181"/>
    <mergeCell ref="CK180:CL181"/>
    <mergeCell ref="CM180:CP181"/>
    <mergeCell ref="CQ180:CV181"/>
    <mergeCell ref="CX180:DA181"/>
    <mergeCell ref="BU182:BU183"/>
    <mergeCell ref="BV182:BV183"/>
    <mergeCell ref="BW182:CH183"/>
    <mergeCell ref="CI182:CJ183"/>
    <mergeCell ref="CK182:CL183"/>
    <mergeCell ref="CM182:CP183"/>
    <mergeCell ref="CQ182:CV183"/>
    <mergeCell ref="CX182:DA183"/>
    <mergeCell ref="DB180:DD181"/>
    <mergeCell ref="AK180:AK181"/>
    <mergeCell ref="AL180:AL181"/>
    <mergeCell ref="AM180:AX181"/>
    <mergeCell ref="AY180:AZ181"/>
    <mergeCell ref="BA180:BB181"/>
    <mergeCell ref="BC180:BF181"/>
    <mergeCell ref="BG180:BL181"/>
    <mergeCell ref="BN180:BQ181"/>
    <mergeCell ref="BR180:BT181"/>
    <mergeCell ref="A180:A181"/>
    <mergeCell ref="B180:B181"/>
    <mergeCell ref="C180:N181"/>
    <mergeCell ref="O180:P181"/>
    <mergeCell ref="Q180:R181"/>
    <mergeCell ref="S180:V181"/>
    <mergeCell ref="W180:AB181"/>
    <mergeCell ref="AD180:AG181"/>
    <mergeCell ref="AH180:AJ181"/>
    <mergeCell ref="BU178:BU179"/>
    <mergeCell ref="BV178:BV179"/>
    <mergeCell ref="BW178:CH179"/>
    <mergeCell ref="CI178:CJ179"/>
    <mergeCell ref="CK178:CL179"/>
    <mergeCell ref="CM178:CP179"/>
    <mergeCell ref="CQ178:CV179"/>
    <mergeCell ref="CX178:DA179"/>
    <mergeCell ref="DB178:DD179"/>
    <mergeCell ref="AK178:AK179"/>
    <mergeCell ref="AL178:AL179"/>
    <mergeCell ref="AM178:AX179"/>
    <mergeCell ref="AY178:AZ179"/>
    <mergeCell ref="BA178:BB179"/>
    <mergeCell ref="BC178:BF179"/>
    <mergeCell ref="BG178:BL179"/>
    <mergeCell ref="BN178:BQ179"/>
    <mergeCell ref="BR178:BT179"/>
    <mergeCell ref="A176:A177"/>
    <mergeCell ref="B176:B177"/>
    <mergeCell ref="C176:N177"/>
    <mergeCell ref="O176:P177"/>
    <mergeCell ref="Q176:R177"/>
    <mergeCell ref="S176:V177"/>
    <mergeCell ref="W176:AB177"/>
    <mergeCell ref="AD176:AG177"/>
    <mergeCell ref="AH176:AJ177"/>
    <mergeCell ref="A178:A179"/>
    <mergeCell ref="B178:B179"/>
    <mergeCell ref="C178:N179"/>
    <mergeCell ref="O178:P179"/>
    <mergeCell ref="Q178:R179"/>
    <mergeCell ref="S178:V179"/>
    <mergeCell ref="W178:AB179"/>
    <mergeCell ref="AD178:AG179"/>
    <mergeCell ref="AH178:AJ179"/>
    <mergeCell ref="DB174:DD175"/>
    <mergeCell ref="AK174:AK175"/>
    <mergeCell ref="AL174:AL175"/>
    <mergeCell ref="AM174:AX175"/>
    <mergeCell ref="AY174:AZ175"/>
    <mergeCell ref="BA174:BB175"/>
    <mergeCell ref="BC174:BF175"/>
    <mergeCell ref="BG174:BL175"/>
    <mergeCell ref="BN174:BQ175"/>
    <mergeCell ref="BR174:BT175"/>
    <mergeCell ref="DB176:DD177"/>
    <mergeCell ref="AK176:AK177"/>
    <mergeCell ref="AL176:AL177"/>
    <mergeCell ref="AM176:AX177"/>
    <mergeCell ref="AY176:AZ177"/>
    <mergeCell ref="BA176:BB177"/>
    <mergeCell ref="BC176:BF177"/>
    <mergeCell ref="BG176:BL177"/>
    <mergeCell ref="BN176:BQ177"/>
    <mergeCell ref="BR176:BT177"/>
    <mergeCell ref="BU176:BU177"/>
    <mergeCell ref="BV176:BV177"/>
    <mergeCell ref="BW176:CH177"/>
    <mergeCell ref="CI176:CJ177"/>
    <mergeCell ref="CK176:CL177"/>
    <mergeCell ref="CM176:CP177"/>
    <mergeCell ref="CQ176:CV177"/>
    <mergeCell ref="CX176:DA177"/>
    <mergeCell ref="A174:A175"/>
    <mergeCell ref="B174:B175"/>
    <mergeCell ref="C174:N175"/>
    <mergeCell ref="O174:P175"/>
    <mergeCell ref="Q174:R175"/>
    <mergeCell ref="S174:V175"/>
    <mergeCell ref="W174:AB175"/>
    <mergeCell ref="AD174:AG175"/>
    <mergeCell ref="AH174:AJ175"/>
    <mergeCell ref="BU172:BU173"/>
    <mergeCell ref="BV172:BV173"/>
    <mergeCell ref="BW172:CH173"/>
    <mergeCell ref="CI172:CJ173"/>
    <mergeCell ref="CK172:CL173"/>
    <mergeCell ref="CM172:CP173"/>
    <mergeCell ref="CQ172:CV173"/>
    <mergeCell ref="CX172:DA173"/>
    <mergeCell ref="BU174:BU175"/>
    <mergeCell ref="BV174:BV175"/>
    <mergeCell ref="BW174:CH175"/>
    <mergeCell ref="CI174:CJ175"/>
    <mergeCell ref="CK174:CL175"/>
    <mergeCell ref="CM174:CP175"/>
    <mergeCell ref="CQ174:CV175"/>
    <mergeCell ref="CX174:DA175"/>
    <mergeCell ref="DB172:DD173"/>
    <mergeCell ref="AK172:AK173"/>
    <mergeCell ref="AL172:AL173"/>
    <mergeCell ref="AM172:AX173"/>
    <mergeCell ref="AY172:AZ173"/>
    <mergeCell ref="BA172:BB173"/>
    <mergeCell ref="BC172:BF173"/>
    <mergeCell ref="BG172:BL173"/>
    <mergeCell ref="BN172:BQ173"/>
    <mergeCell ref="BR172:BT173"/>
    <mergeCell ref="A172:A173"/>
    <mergeCell ref="B172:B173"/>
    <mergeCell ref="C172:N173"/>
    <mergeCell ref="O172:P173"/>
    <mergeCell ref="Q172:R173"/>
    <mergeCell ref="S172:V173"/>
    <mergeCell ref="W172:AB173"/>
    <mergeCell ref="AD172:AG173"/>
    <mergeCell ref="AH172:AJ173"/>
    <mergeCell ref="BU170:BU171"/>
    <mergeCell ref="BV170:BV171"/>
    <mergeCell ref="BW170:CH171"/>
    <mergeCell ref="CI170:CJ171"/>
    <mergeCell ref="CK170:CL171"/>
    <mergeCell ref="CM170:CP171"/>
    <mergeCell ref="CQ170:CV171"/>
    <mergeCell ref="CX170:DA171"/>
    <mergeCell ref="DB170:DD171"/>
    <mergeCell ref="AK170:AK171"/>
    <mergeCell ref="AL170:AL171"/>
    <mergeCell ref="AM170:AX171"/>
    <mergeCell ref="AY170:AZ171"/>
    <mergeCell ref="BA170:BB171"/>
    <mergeCell ref="BC170:BF171"/>
    <mergeCell ref="BG170:BL171"/>
    <mergeCell ref="BN170:BQ171"/>
    <mergeCell ref="BR170:BT171"/>
    <mergeCell ref="A168:A169"/>
    <mergeCell ref="B168:B169"/>
    <mergeCell ref="C168:N169"/>
    <mergeCell ref="O168:P169"/>
    <mergeCell ref="Q168:R169"/>
    <mergeCell ref="S168:V169"/>
    <mergeCell ref="W168:AB169"/>
    <mergeCell ref="AD168:AG169"/>
    <mergeCell ref="AH168:AJ169"/>
    <mergeCell ref="A170:A171"/>
    <mergeCell ref="B170:B171"/>
    <mergeCell ref="C170:N171"/>
    <mergeCell ref="O170:P171"/>
    <mergeCell ref="Q170:R171"/>
    <mergeCell ref="S170:V171"/>
    <mergeCell ref="W170:AB171"/>
    <mergeCell ref="AD170:AG171"/>
    <mergeCell ref="AH170:AJ171"/>
    <mergeCell ref="DB166:DD167"/>
    <mergeCell ref="AK166:AK167"/>
    <mergeCell ref="AL166:AL167"/>
    <mergeCell ref="AM166:AX167"/>
    <mergeCell ref="AY166:AZ167"/>
    <mergeCell ref="BA166:BB167"/>
    <mergeCell ref="BC166:BF167"/>
    <mergeCell ref="BG166:BL167"/>
    <mergeCell ref="BN166:BQ167"/>
    <mergeCell ref="BR166:BT167"/>
    <mergeCell ref="DB168:DD169"/>
    <mergeCell ref="AK168:AK169"/>
    <mergeCell ref="AL168:AL169"/>
    <mergeCell ref="AM168:AX169"/>
    <mergeCell ref="AY168:AZ169"/>
    <mergeCell ref="BA168:BB169"/>
    <mergeCell ref="BC168:BF169"/>
    <mergeCell ref="BG168:BL169"/>
    <mergeCell ref="BN168:BQ169"/>
    <mergeCell ref="BR168:BT169"/>
    <mergeCell ref="BU168:BU169"/>
    <mergeCell ref="BV168:BV169"/>
    <mergeCell ref="BW168:CH169"/>
    <mergeCell ref="CI168:CJ169"/>
    <mergeCell ref="CK168:CL169"/>
    <mergeCell ref="CM168:CP169"/>
    <mergeCell ref="CQ168:CV169"/>
    <mergeCell ref="CX168:DA169"/>
    <mergeCell ref="A166:A167"/>
    <mergeCell ref="B166:B167"/>
    <mergeCell ref="C166:N167"/>
    <mergeCell ref="O166:P167"/>
    <mergeCell ref="Q166:R167"/>
    <mergeCell ref="S166:V167"/>
    <mergeCell ref="W166:AB167"/>
    <mergeCell ref="AD166:AG167"/>
    <mergeCell ref="AH166:AJ167"/>
    <mergeCell ref="BU164:BU165"/>
    <mergeCell ref="BV164:BV165"/>
    <mergeCell ref="BW164:CH165"/>
    <mergeCell ref="CI164:CJ165"/>
    <mergeCell ref="CK164:CL165"/>
    <mergeCell ref="CM164:CP165"/>
    <mergeCell ref="CQ164:CV165"/>
    <mergeCell ref="CX164:DA165"/>
    <mergeCell ref="BU166:BU167"/>
    <mergeCell ref="BV166:BV167"/>
    <mergeCell ref="BW166:CH167"/>
    <mergeCell ref="CI166:CJ167"/>
    <mergeCell ref="CK166:CL167"/>
    <mergeCell ref="CM166:CP167"/>
    <mergeCell ref="CQ166:CV167"/>
    <mergeCell ref="CX166:DA167"/>
    <mergeCell ref="DB164:DD165"/>
    <mergeCell ref="AK164:AK165"/>
    <mergeCell ref="AL164:AL165"/>
    <mergeCell ref="AM164:AX165"/>
    <mergeCell ref="AY164:AZ165"/>
    <mergeCell ref="BA164:BB165"/>
    <mergeCell ref="BC164:BF165"/>
    <mergeCell ref="BG164:BL165"/>
    <mergeCell ref="BN164:BQ165"/>
    <mergeCell ref="BR164:BT165"/>
    <mergeCell ref="A164:A165"/>
    <mergeCell ref="B164:B165"/>
    <mergeCell ref="C164:N165"/>
    <mergeCell ref="O164:P165"/>
    <mergeCell ref="Q164:R165"/>
    <mergeCell ref="S164:V165"/>
    <mergeCell ref="W164:AB165"/>
    <mergeCell ref="AD164:AG165"/>
    <mergeCell ref="AH164:AJ165"/>
    <mergeCell ref="BU162:BU163"/>
    <mergeCell ref="BV162:BV163"/>
    <mergeCell ref="BW162:CH163"/>
    <mergeCell ref="CI162:CJ163"/>
    <mergeCell ref="CK162:CL163"/>
    <mergeCell ref="CM162:CP163"/>
    <mergeCell ref="CQ162:CV163"/>
    <mergeCell ref="CX162:DA163"/>
    <mergeCell ref="DB162:DD163"/>
    <mergeCell ref="AK162:AK163"/>
    <mergeCell ref="AL162:AL163"/>
    <mergeCell ref="AM162:AX163"/>
    <mergeCell ref="AY162:AZ163"/>
    <mergeCell ref="BA162:BB163"/>
    <mergeCell ref="BC162:BF163"/>
    <mergeCell ref="BG162:BL163"/>
    <mergeCell ref="BN162:BQ163"/>
    <mergeCell ref="BR162:BT163"/>
    <mergeCell ref="A160:A161"/>
    <mergeCell ref="B160:B161"/>
    <mergeCell ref="C160:N161"/>
    <mergeCell ref="O160:P161"/>
    <mergeCell ref="Q160:R161"/>
    <mergeCell ref="S160:V161"/>
    <mergeCell ref="W160:AB161"/>
    <mergeCell ref="AD160:AG161"/>
    <mergeCell ref="AH160:AJ161"/>
    <mergeCell ref="A162:A163"/>
    <mergeCell ref="B162:B163"/>
    <mergeCell ref="C162:N163"/>
    <mergeCell ref="O162:P163"/>
    <mergeCell ref="Q162:R163"/>
    <mergeCell ref="S162:V163"/>
    <mergeCell ref="W162:AB163"/>
    <mergeCell ref="AD162:AG163"/>
    <mergeCell ref="AH162:AJ163"/>
    <mergeCell ref="DB158:DD159"/>
    <mergeCell ref="AK158:AK159"/>
    <mergeCell ref="AL158:AL159"/>
    <mergeCell ref="AM158:AX159"/>
    <mergeCell ref="AY158:AZ159"/>
    <mergeCell ref="BA158:BB159"/>
    <mergeCell ref="BC158:BF159"/>
    <mergeCell ref="BG158:BL159"/>
    <mergeCell ref="BN158:BQ159"/>
    <mergeCell ref="BR158:BT159"/>
    <mergeCell ref="DB160:DD161"/>
    <mergeCell ref="AK160:AK161"/>
    <mergeCell ref="AL160:AL161"/>
    <mergeCell ref="AM160:AX161"/>
    <mergeCell ref="AY160:AZ161"/>
    <mergeCell ref="BA160:BB161"/>
    <mergeCell ref="BC160:BF161"/>
    <mergeCell ref="BG160:BL161"/>
    <mergeCell ref="BN160:BQ161"/>
    <mergeCell ref="BR160:BT161"/>
    <mergeCell ref="BU160:BU161"/>
    <mergeCell ref="BV160:BV161"/>
    <mergeCell ref="BW160:CH161"/>
    <mergeCell ref="CI160:CJ161"/>
    <mergeCell ref="CK160:CL161"/>
    <mergeCell ref="CM160:CP161"/>
    <mergeCell ref="CQ160:CV161"/>
    <mergeCell ref="CX160:DA161"/>
    <mergeCell ref="A158:A159"/>
    <mergeCell ref="B158:B159"/>
    <mergeCell ref="C158:N159"/>
    <mergeCell ref="O158:P159"/>
    <mergeCell ref="Q158:R159"/>
    <mergeCell ref="S158:V159"/>
    <mergeCell ref="W158:AB159"/>
    <mergeCell ref="AD158:AG159"/>
    <mergeCell ref="AH158:AJ159"/>
    <mergeCell ref="BU156:BU157"/>
    <mergeCell ref="BV156:BV157"/>
    <mergeCell ref="BW156:CH157"/>
    <mergeCell ref="CI156:CJ157"/>
    <mergeCell ref="CK156:CL157"/>
    <mergeCell ref="CM156:CP157"/>
    <mergeCell ref="CQ156:CV157"/>
    <mergeCell ref="CX156:DA157"/>
    <mergeCell ref="BU158:BU159"/>
    <mergeCell ref="BV158:BV159"/>
    <mergeCell ref="BW158:CH159"/>
    <mergeCell ref="CI158:CJ159"/>
    <mergeCell ref="CK158:CL159"/>
    <mergeCell ref="CM158:CP159"/>
    <mergeCell ref="CQ158:CV159"/>
    <mergeCell ref="CX158:DA159"/>
    <mergeCell ref="DB156:DD157"/>
    <mergeCell ref="CI155:CJ155"/>
    <mergeCell ref="CK155:CL155"/>
    <mergeCell ref="CM155:CP155"/>
    <mergeCell ref="CQ155:CV155"/>
    <mergeCell ref="CX155:DA155"/>
    <mergeCell ref="DB155:DD155"/>
    <mergeCell ref="A156:A157"/>
    <mergeCell ref="B156:B157"/>
    <mergeCell ref="C156:N157"/>
    <mergeCell ref="O156:P157"/>
    <mergeCell ref="Q156:R157"/>
    <mergeCell ref="S156:V157"/>
    <mergeCell ref="W156:AB157"/>
    <mergeCell ref="AD156:AG157"/>
    <mergeCell ref="AH156:AJ157"/>
    <mergeCell ref="AK156:AK157"/>
    <mergeCell ref="AL156:AL157"/>
    <mergeCell ref="AM156:AX157"/>
    <mergeCell ref="AY156:AZ157"/>
    <mergeCell ref="BA156:BB157"/>
    <mergeCell ref="BC156:BF157"/>
    <mergeCell ref="BG156:BL157"/>
    <mergeCell ref="BN156:BQ157"/>
    <mergeCell ref="BR156:BT157"/>
    <mergeCell ref="C155:N155"/>
    <mergeCell ref="O155:P155"/>
    <mergeCell ref="Q155:R155"/>
    <mergeCell ref="S155:V155"/>
    <mergeCell ref="W155:AB155"/>
    <mergeCell ref="AD155:AG155"/>
    <mergeCell ref="AH155:AJ155"/>
    <mergeCell ref="BR148:BT149"/>
    <mergeCell ref="AK148:BF149"/>
    <mergeCell ref="W148:AB149"/>
    <mergeCell ref="AD148:AG149"/>
    <mergeCell ref="AH148:AJ149"/>
    <mergeCell ref="A148:V149"/>
    <mergeCell ref="AM155:AX155"/>
    <mergeCell ref="AY155:AZ155"/>
    <mergeCell ref="BA155:BB155"/>
    <mergeCell ref="BC155:BF155"/>
    <mergeCell ref="BG155:BL155"/>
    <mergeCell ref="BN155:BQ155"/>
    <mergeCell ref="BR155:BT155"/>
    <mergeCell ref="BW155:CH155"/>
    <mergeCell ref="S152:W153"/>
    <mergeCell ref="X152:Y153"/>
    <mergeCell ref="AA152:AC153"/>
    <mergeCell ref="AD152:AJ153"/>
    <mergeCell ref="AK152:AL153"/>
    <mergeCell ref="AT152:AU153"/>
    <mergeCell ref="BC152:BG153"/>
    <mergeCell ref="BH152:BI153"/>
    <mergeCell ref="BK152:BM153"/>
    <mergeCell ref="AM152:AS153"/>
    <mergeCell ref="AV152:AV153"/>
    <mergeCell ref="AW152:AW153"/>
    <mergeCell ref="AX152:AX153"/>
    <mergeCell ref="AY152:AY153"/>
    <mergeCell ref="AZ152:AZ153"/>
    <mergeCell ref="BA152:BA153"/>
    <mergeCell ref="DB146:DD147"/>
    <mergeCell ref="AK146:AK147"/>
    <mergeCell ref="AL146:AL147"/>
    <mergeCell ref="AM146:AX147"/>
    <mergeCell ref="AY146:AZ147"/>
    <mergeCell ref="BA146:BB147"/>
    <mergeCell ref="BC146:BF147"/>
    <mergeCell ref="BG146:BL147"/>
    <mergeCell ref="BN146:BQ147"/>
    <mergeCell ref="BR146:BT147"/>
    <mergeCell ref="A152:B153"/>
    <mergeCell ref="C152:I153"/>
    <mergeCell ref="J152:K153"/>
    <mergeCell ref="L152:L153"/>
    <mergeCell ref="M152:M153"/>
    <mergeCell ref="N152:N153"/>
    <mergeCell ref="O152:O153"/>
    <mergeCell ref="P152:P153"/>
    <mergeCell ref="Q152:Q153"/>
    <mergeCell ref="CQ148:CV149"/>
    <mergeCell ref="CX148:DA149"/>
    <mergeCell ref="BN152:BT153"/>
    <mergeCell ref="BU152:BV153"/>
    <mergeCell ref="CD152:CE153"/>
    <mergeCell ref="CM152:CQ153"/>
    <mergeCell ref="CR152:CS153"/>
    <mergeCell ref="CU152:CW153"/>
    <mergeCell ref="CX152:DD153"/>
    <mergeCell ref="DB148:DD149"/>
    <mergeCell ref="BU148:CP149"/>
    <mergeCell ref="BG148:BL149"/>
    <mergeCell ref="BN148:BQ149"/>
    <mergeCell ref="A146:A147"/>
    <mergeCell ref="B146:B147"/>
    <mergeCell ref="C146:N147"/>
    <mergeCell ref="O146:P147"/>
    <mergeCell ref="Q146:R147"/>
    <mergeCell ref="S146:V147"/>
    <mergeCell ref="W146:AB147"/>
    <mergeCell ref="AD146:AG147"/>
    <mergeCell ref="AH146:AJ147"/>
    <mergeCell ref="BU144:BU145"/>
    <mergeCell ref="BV144:BV145"/>
    <mergeCell ref="BW144:CH145"/>
    <mergeCell ref="CI144:CJ145"/>
    <mergeCell ref="CK144:CL145"/>
    <mergeCell ref="CM144:CP145"/>
    <mergeCell ref="CQ144:CV145"/>
    <mergeCell ref="CX144:DA145"/>
    <mergeCell ref="BU146:BU147"/>
    <mergeCell ref="BV146:BV147"/>
    <mergeCell ref="BW146:CH147"/>
    <mergeCell ref="CI146:CJ147"/>
    <mergeCell ref="CK146:CL147"/>
    <mergeCell ref="CM146:CP147"/>
    <mergeCell ref="CQ146:CV147"/>
    <mergeCell ref="CX146:DA147"/>
    <mergeCell ref="DB144:DD145"/>
    <mergeCell ref="AK144:AK145"/>
    <mergeCell ref="AL144:AL145"/>
    <mergeCell ref="AM144:AX145"/>
    <mergeCell ref="AY144:AZ145"/>
    <mergeCell ref="BA144:BB145"/>
    <mergeCell ref="BC144:BF145"/>
    <mergeCell ref="BG144:BL145"/>
    <mergeCell ref="BN144:BQ145"/>
    <mergeCell ref="BR144:BT145"/>
    <mergeCell ref="A142:A143"/>
    <mergeCell ref="B142:B143"/>
    <mergeCell ref="C142:N143"/>
    <mergeCell ref="O142:P143"/>
    <mergeCell ref="Q142:R143"/>
    <mergeCell ref="S142:V143"/>
    <mergeCell ref="W142:AB143"/>
    <mergeCell ref="AD142:AG143"/>
    <mergeCell ref="AH142:AJ143"/>
    <mergeCell ref="A144:A145"/>
    <mergeCell ref="B144:B145"/>
    <mergeCell ref="C144:N145"/>
    <mergeCell ref="O144:P145"/>
    <mergeCell ref="Q144:R145"/>
    <mergeCell ref="S144:V145"/>
    <mergeCell ref="W144:AB145"/>
    <mergeCell ref="AD144:AG145"/>
    <mergeCell ref="AH144:AJ145"/>
    <mergeCell ref="DB140:DD141"/>
    <mergeCell ref="AK140:AK141"/>
    <mergeCell ref="AL140:AL141"/>
    <mergeCell ref="AM140:AX141"/>
    <mergeCell ref="AY140:AZ141"/>
    <mergeCell ref="BA140:BB141"/>
    <mergeCell ref="BC140:BF141"/>
    <mergeCell ref="BG140:BL141"/>
    <mergeCell ref="BN140:BQ141"/>
    <mergeCell ref="BR140:BT141"/>
    <mergeCell ref="DB142:DD143"/>
    <mergeCell ref="AK142:AK143"/>
    <mergeCell ref="AL142:AL143"/>
    <mergeCell ref="AM142:AX143"/>
    <mergeCell ref="AY142:AZ143"/>
    <mergeCell ref="BA142:BB143"/>
    <mergeCell ref="BC142:BF143"/>
    <mergeCell ref="BG142:BL143"/>
    <mergeCell ref="BN142:BQ143"/>
    <mergeCell ref="BR142:BT143"/>
    <mergeCell ref="BU142:BU143"/>
    <mergeCell ref="BV142:BV143"/>
    <mergeCell ref="BW142:CH143"/>
    <mergeCell ref="CI142:CJ143"/>
    <mergeCell ref="CK142:CL143"/>
    <mergeCell ref="CM142:CP143"/>
    <mergeCell ref="CQ142:CV143"/>
    <mergeCell ref="CX142:DA143"/>
    <mergeCell ref="A140:A141"/>
    <mergeCell ref="B140:B141"/>
    <mergeCell ref="C140:N141"/>
    <mergeCell ref="O140:P141"/>
    <mergeCell ref="Q140:R141"/>
    <mergeCell ref="S140:V141"/>
    <mergeCell ref="W140:AB141"/>
    <mergeCell ref="AD140:AG141"/>
    <mergeCell ref="AH140:AJ141"/>
    <mergeCell ref="BU138:BU139"/>
    <mergeCell ref="BV138:BV139"/>
    <mergeCell ref="BW138:CH139"/>
    <mergeCell ref="CI138:CJ139"/>
    <mergeCell ref="CK138:CL139"/>
    <mergeCell ref="CM138:CP139"/>
    <mergeCell ref="CQ138:CV139"/>
    <mergeCell ref="CX138:DA139"/>
    <mergeCell ref="BU140:BU141"/>
    <mergeCell ref="BV140:BV141"/>
    <mergeCell ref="BW140:CH141"/>
    <mergeCell ref="CI140:CJ141"/>
    <mergeCell ref="CK140:CL141"/>
    <mergeCell ref="CM140:CP141"/>
    <mergeCell ref="CQ140:CV141"/>
    <mergeCell ref="CX140:DA141"/>
    <mergeCell ref="DB138:DD139"/>
    <mergeCell ref="AK138:AK139"/>
    <mergeCell ref="AL138:AL139"/>
    <mergeCell ref="AM138:AX139"/>
    <mergeCell ref="AY138:AZ139"/>
    <mergeCell ref="BA138:BB139"/>
    <mergeCell ref="BC138:BF139"/>
    <mergeCell ref="BG138:BL139"/>
    <mergeCell ref="BN138:BQ139"/>
    <mergeCell ref="BR138:BT139"/>
    <mergeCell ref="A138:A139"/>
    <mergeCell ref="B138:B139"/>
    <mergeCell ref="C138:N139"/>
    <mergeCell ref="O138:P139"/>
    <mergeCell ref="Q138:R139"/>
    <mergeCell ref="S138:V139"/>
    <mergeCell ref="W138:AB139"/>
    <mergeCell ref="AD138:AG139"/>
    <mergeCell ref="AH138:AJ139"/>
    <mergeCell ref="BU136:BU137"/>
    <mergeCell ref="BV136:BV137"/>
    <mergeCell ref="BW136:CH137"/>
    <mergeCell ref="CI136:CJ137"/>
    <mergeCell ref="CK136:CL137"/>
    <mergeCell ref="CM136:CP137"/>
    <mergeCell ref="CQ136:CV137"/>
    <mergeCell ref="CX136:DA137"/>
    <mergeCell ref="DB136:DD137"/>
    <mergeCell ref="AK136:AK137"/>
    <mergeCell ref="AL136:AL137"/>
    <mergeCell ref="AM136:AX137"/>
    <mergeCell ref="AY136:AZ137"/>
    <mergeCell ref="BA136:BB137"/>
    <mergeCell ref="BC136:BF137"/>
    <mergeCell ref="BG136:BL137"/>
    <mergeCell ref="BN136:BQ137"/>
    <mergeCell ref="BR136:BT137"/>
    <mergeCell ref="A134:A135"/>
    <mergeCell ref="B134:B135"/>
    <mergeCell ref="C134:N135"/>
    <mergeCell ref="O134:P135"/>
    <mergeCell ref="Q134:R135"/>
    <mergeCell ref="S134:V135"/>
    <mergeCell ref="W134:AB135"/>
    <mergeCell ref="AD134:AG135"/>
    <mergeCell ref="AH134:AJ135"/>
    <mergeCell ref="A136:A137"/>
    <mergeCell ref="B136:B137"/>
    <mergeCell ref="C136:N137"/>
    <mergeCell ref="O136:P137"/>
    <mergeCell ref="Q136:R137"/>
    <mergeCell ref="S136:V137"/>
    <mergeCell ref="W136:AB137"/>
    <mergeCell ref="AD136:AG137"/>
    <mergeCell ref="AH136:AJ137"/>
    <mergeCell ref="DB132:DD133"/>
    <mergeCell ref="AK132:AK133"/>
    <mergeCell ref="AL132:AL133"/>
    <mergeCell ref="AM132:AX133"/>
    <mergeCell ref="AY132:AZ133"/>
    <mergeCell ref="BA132:BB133"/>
    <mergeCell ref="BC132:BF133"/>
    <mergeCell ref="BG132:BL133"/>
    <mergeCell ref="BN132:BQ133"/>
    <mergeCell ref="BR132:BT133"/>
    <mergeCell ref="DB134:DD135"/>
    <mergeCell ref="AK134:AK135"/>
    <mergeCell ref="AL134:AL135"/>
    <mergeCell ref="AM134:AX135"/>
    <mergeCell ref="AY134:AZ135"/>
    <mergeCell ref="BA134:BB135"/>
    <mergeCell ref="BC134:BF135"/>
    <mergeCell ref="BG134:BL135"/>
    <mergeCell ref="BN134:BQ135"/>
    <mergeCell ref="BR134:BT135"/>
    <mergeCell ref="BU134:BU135"/>
    <mergeCell ref="BV134:BV135"/>
    <mergeCell ref="BW134:CH135"/>
    <mergeCell ref="CI134:CJ135"/>
    <mergeCell ref="CK134:CL135"/>
    <mergeCell ref="CM134:CP135"/>
    <mergeCell ref="CQ134:CV135"/>
    <mergeCell ref="CX134:DA135"/>
    <mergeCell ref="A132:A133"/>
    <mergeCell ref="B132:B133"/>
    <mergeCell ref="C132:N133"/>
    <mergeCell ref="O132:P133"/>
    <mergeCell ref="Q132:R133"/>
    <mergeCell ref="S132:V133"/>
    <mergeCell ref="W132:AB133"/>
    <mergeCell ref="AD132:AG133"/>
    <mergeCell ref="AH132:AJ133"/>
    <mergeCell ref="BU130:BU131"/>
    <mergeCell ref="BV130:BV131"/>
    <mergeCell ref="BW130:CH131"/>
    <mergeCell ref="CI130:CJ131"/>
    <mergeCell ref="CK130:CL131"/>
    <mergeCell ref="CM130:CP131"/>
    <mergeCell ref="CQ130:CV131"/>
    <mergeCell ref="CX130:DA131"/>
    <mergeCell ref="BU132:BU133"/>
    <mergeCell ref="BV132:BV133"/>
    <mergeCell ref="BW132:CH133"/>
    <mergeCell ref="CI132:CJ133"/>
    <mergeCell ref="CK132:CL133"/>
    <mergeCell ref="CM132:CP133"/>
    <mergeCell ref="CQ132:CV133"/>
    <mergeCell ref="CX132:DA133"/>
    <mergeCell ref="DB130:DD131"/>
    <mergeCell ref="AK130:AK131"/>
    <mergeCell ref="AL130:AL131"/>
    <mergeCell ref="AM130:AX131"/>
    <mergeCell ref="AY130:AZ131"/>
    <mergeCell ref="BA130:BB131"/>
    <mergeCell ref="BC130:BF131"/>
    <mergeCell ref="BG130:BL131"/>
    <mergeCell ref="BN130:BQ131"/>
    <mergeCell ref="BR130:BT131"/>
    <mergeCell ref="A130:A131"/>
    <mergeCell ref="B130:B131"/>
    <mergeCell ref="C130:N131"/>
    <mergeCell ref="O130:P131"/>
    <mergeCell ref="Q130:R131"/>
    <mergeCell ref="S130:V131"/>
    <mergeCell ref="W130:AB131"/>
    <mergeCell ref="AD130:AG131"/>
    <mergeCell ref="AH130:AJ131"/>
    <mergeCell ref="BU128:BU129"/>
    <mergeCell ref="BV128:BV129"/>
    <mergeCell ref="BW128:CH129"/>
    <mergeCell ref="CI128:CJ129"/>
    <mergeCell ref="CK128:CL129"/>
    <mergeCell ref="CM128:CP129"/>
    <mergeCell ref="CQ128:CV129"/>
    <mergeCell ref="CX128:DA129"/>
    <mergeCell ref="DB128:DD129"/>
    <mergeCell ref="AK128:AK129"/>
    <mergeCell ref="AL128:AL129"/>
    <mergeCell ref="AM128:AX129"/>
    <mergeCell ref="AY128:AZ129"/>
    <mergeCell ref="BA128:BB129"/>
    <mergeCell ref="BC128:BF129"/>
    <mergeCell ref="BG128:BL129"/>
    <mergeCell ref="BN128:BQ129"/>
    <mergeCell ref="BR128:BT129"/>
    <mergeCell ref="A126:A127"/>
    <mergeCell ref="B126:B127"/>
    <mergeCell ref="C126:N127"/>
    <mergeCell ref="O126:P127"/>
    <mergeCell ref="Q126:R127"/>
    <mergeCell ref="S126:V127"/>
    <mergeCell ref="W126:AB127"/>
    <mergeCell ref="AD126:AG127"/>
    <mergeCell ref="AH126:AJ127"/>
    <mergeCell ref="A128:A129"/>
    <mergeCell ref="B128:B129"/>
    <mergeCell ref="C128:N129"/>
    <mergeCell ref="O128:P129"/>
    <mergeCell ref="Q128:R129"/>
    <mergeCell ref="S128:V129"/>
    <mergeCell ref="W128:AB129"/>
    <mergeCell ref="AD128:AG129"/>
    <mergeCell ref="AH128:AJ129"/>
    <mergeCell ref="DB124:DD125"/>
    <mergeCell ref="AK124:AK125"/>
    <mergeCell ref="AL124:AL125"/>
    <mergeCell ref="AM124:AX125"/>
    <mergeCell ref="AY124:AZ125"/>
    <mergeCell ref="BA124:BB125"/>
    <mergeCell ref="BC124:BF125"/>
    <mergeCell ref="BG124:BL125"/>
    <mergeCell ref="BN124:BQ125"/>
    <mergeCell ref="BR124:BT125"/>
    <mergeCell ref="DB126:DD127"/>
    <mergeCell ref="AK126:AK127"/>
    <mergeCell ref="AL126:AL127"/>
    <mergeCell ref="AM126:AX127"/>
    <mergeCell ref="AY126:AZ127"/>
    <mergeCell ref="BA126:BB127"/>
    <mergeCell ref="BC126:BF127"/>
    <mergeCell ref="BG126:BL127"/>
    <mergeCell ref="BN126:BQ127"/>
    <mergeCell ref="BR126:BT127"/>
    <mergeCell ref="BU126:BU127"/>
    <mergeCell ref="BV126:BV127"/>
    <mergeCell ref="BW126:CH127"/>
    <mergeCell ref="CI126:CJ127"/>
    <mergeCell ref="CK126:CL127"/>
    <mergeCell ref="CM126:CP127"/>
    <mergeCell ref="CQ126:CV127"/>
    <mergeCell ref="CX126:DA127"/>
    <mergeCell ref="A124:A125"/>
    <mergeCell ref="B124:B125"/>
    <mergeCell ref="C124:N125"/>
    <mergeCell ref="O124:P125"/>
    <mergeCell ref="Q124:R125"/>
    <mergeCell ref="S124:V125"/>
    <mergeCell ref="W124:AB125"/>
    <mergeCell ref="AD124:AG125"/>
    <mergeCell ref="AH124:AJ125"/>
    <mergeCell ref="BU122:BU123"/>
    <mergeCell ref="BV122:BV123"/>
    <mergeCell ref="BW122:CH123"/>
    <mergeCell ref="CI122:CJ123"/>
    <mergeCell ref="CK122:CL123"/>
    <mergeCell ref="CM122:CP123"/>
    <mergeCell ref="CQ122:CV123"/>
    <mergeCell ref="CX122:DA123"/>
    <mergeCell ref="BU124:BU125"/>
    <mergeCell ref="BV124:BV125"/>
    <mergeCell ref="BW124:CH125"/>
    <mergeCell ref="CI124:CJ125"/>
    <mergeCell ref="CK124:CL125"/>
    <mergeCell ref="CM124:CP125"/>
    <mergeCell ref="CQ124:CV125"/>
    <mergeCell ref="CX124:DA125"/>
    <mergeCell ref="DB122:DD123"/>
    <mergeCell ref="AK122:AK123"/>
    <mergeCell ref="AL122:AL123"/>
    <mergeCell ref="AM122:AX123"/>
    <mergeCell ref="AY122:AZ123"/>
    <mergeCell ref="BA122:BB123"/>
    <mergeCell ref="BC122:BF123"/>
    <mergeCell ref="BG122:BL123"/>
    <mergeCell ref="BN122:BQ123"/>
    <mergeCell ref="BR122:BT123"/>
    <mergeCell ref="A122:A123"/>
    <mergeCell ref="B122:B123"/>
    <mergeCell ref="C122:N123"/>
    <mergeCell ref="O122:P123"/>
    <mergeCell ref="Q122:R123"/>
    <mergeCell ref="S122:V123"/>
    <mergeCell ref="W122:AB123"/>
    <mergeCell ref="AD122:AG123"/>
    <mergeCell ref="AH122:AJ123"/>
    <mergeCell ref="BU120:BU121"/>
    <mergeCell ref="BV120:BV121"/>
    <mergeCell ref="BW120:CH121"/>
    <mergeCell ref="CI120:CJ121"/>
    <mergeCell ref="CK120:CL121"/>
    <mergeCell ref="CM120:CP121"/>
    <mergeCell ref="CQ120:CV121"/>
    <mergeCell ref="CX120:DA121"/>
    <mergeCell ref="DB120:DD121"/>
    <mergeCell ref="AK120:AK121"/>
    <mergeCell ref="AL120:AL121"/>
    <mergeCell ref="AM120:AX121"/>
    <mergeCell ref="AY120:AZ121"/>
    <mergeCell ref="BA120:BB121"/>
    <mergeCell ref="BC120:BF121"/>
    <mergeCell ref="BG120:BL121"/>
    <mergeCell ref="BN120:BQ121"/>
    <mergeCell ref="BR120:BT121"/>
    <mergeCell ref="A118:A119"/>
    <mergeCell ref="B118:B119"/>
    <mergeCell ref="C118:N119"/>
    <mergeCell ref="O118:P119"/>
    <mergeCell ref="Q118:R119"/>
    <mergeCell ref="S118:V119"/>
    <mergeCell ref="W118:AB119"/>
    <mergeCell ref="AD118:AG119"/>
    <mergeCell ref="AH118:AJ119"/>
    <mergeCell ref="A120:A121"/>
    <mergeCell ref="B120:B121"/>
    <mergeCell ref="C120:N121"/>
    <mergeCell ref="O120:P121"/>
    <mergeCell ref="Q120:R121"/>
    <mergeCell ref="S120:V121"/>
    <mergeCell ref="W120:AB121"/>
    <mergeCell ref="AD120:AG121"/>
    <mergeCell ref="AH120:AJ121"/>
    <mergeCell ref="DB118:DD119"/>
    <mergeCell ref="AK118:AK119"/>
    <mergeCell ref="AL118:AL119"/>
    <mergeCell ref="AM118:AX119"/>
    <mergeCell ref="AY118:AZ119"/>
    <mergeCell ref="BA118:BB119"/>
    <mergeCell ref="BC118:BF119"/>
    <mergeCell ref="BG118:BL119"/>
    <mergeCell ref="BN118:BQ119"/>
    <mergeCell ref="BR118:BT119"/>
    <mergeCell ref="BU118:BU119"/>
    <mergeCell ref="BV118:BV119"/>
    <mergeCell ref="BW118:CH119"/>
    <mergeCell ref="CI118:CJ119"/>
    <mergeCell ref="CK118:CL119"/>
    <mergeCell ref="CM118:CP119"/>
    <mergeCell ref="CQ118:CV119"/>
    <mergeCell ref="CX118:DA119"/>
    <mergeCell ref="CM114:CP115"/>
    <mergeCell ref="CQ114:CV115"/>
    <mergeCell ref="CX114:DA115"/>
    <mergeCell ref="BU116:BU117"/>
    <mergeCell ref="BV116:BV117"/>
    <mergeCell ref="BW116:CH117"/>
    <mergeCell ref="CI116:CJ117"/>
    <mergeCell ref="CK116:CL117"/>
    <mergeCell ref="CM116:CP117"/>
    <mergeCell ref="CQ116:CV117"/>
    <mergeCell ref="CX116:DA117"/>
    <mergeCell ref="DB116:DD117"/>
    <mergeCell ref="AK116:AK117"/>
    <mergeCell ref="AL116:AL117"/>
    <mergeCell ref="AM116:AX117"/>
    <mergeCell ref="AY116:AZ117"/>
    <mergeCell ref="BA116:BB117"/>
    <mergeCell ref="BC116:BF117"/>
    <mergeCell ref="BG116:BL117"/>
    <mergeCell ref="BN116:BQ117"/>
    <mergeCell ref="BR116:BT117"/>
    <mergeCell ref="W113:AB113"/>
    <mergeCell ref="AD113:AG113"/>
    <mergeCell ref="AH113:AJ113"/>
    <mergeCell ref="A116:A117"/>
    <mergeCell ref="B116:B117"/>
    <mergeCell ref="C116:N117"/>
    <mergeCell ref="O116:P117"/>
    <mergeCell ref="Q116:R117"/>
    <mergeCell ref="S116:V117"/>
    <mergeCell ref="W116:AB117"/>
    <mergeCell ref="AD116:AG117"/>
    <mergeCell ref="AH116:AJ117"/>
    <mergeCell ref="BU114:BU115"/>
    <mergeCell ref="BV114:BV115"/>
    <mergeCell ref="BW114:CH115"/>
    <mergeCell ref="CI114:CJ115"/>
    <mergeCell ref="CK114:CL115"/>
    <mergeCell ref="AY110:AY111"/>
    <mergeCell ref="AZ110:AZ111"/>
    <mergeCell ref="BA110:BA111"/>
    <mergeCell ref="DB114:DD115"/>
    <mergeCell ref="CI113:CJ113"/>
    <mergeCell ref="CK113:CL113"/>
    <mergeCell ref="CM113:CP113"/>
    <mergeCell ref="CQ113:CV113"/>
    <mergeCell ref="CX113:DA113"/>
    <mergeCell ref="DB113:DD113"/>
    <mergeCell ref="A114:A115"/>
    <mergeCell ref="B114:B115"/>
    <mergeCell ref="C114:N115"/>
    <mergeCell ref="O114:P115"/>
    <mergeCell ref="Q114:R115"/>
    <mergeCell ref="S114:V115"/>
    <mergeCell ref="W114:AB115"/>
    <mergeCell ref="AD114:AG115"/>
    <mergeCell ref="AH114:AJ115"/>
    <mergeCell ref="AK114:AK115"/>
    <mergeCell ref="AL114:AL115"/>
    <mergeCell ref="AM114:AX115"/>
    <mergeCell ref="AY114:AZ115"/>
    <mergeCell ref="BA114:BB115"/>
    <mergeCell ref="BC114:BF115"/>
    <mergeCell ref="BG114:BL115"/>
    <mergeCell ref="BN114:BQ115"/>
    <mergeCell ref="BR114:BT115"/>
    <mergeCell ref="C113:N113"/>
    <mergeCell ref="O113:P113"/>
    <mergeCell ref="Q113:R113"/>
    <mergeCell ref="S113:V113"/>
    <mergeCell ref="BU106:CP107"/>
    <mergeCell ref="BG106:BL107"/>
    <mergeCell ref="BN106:BQ107"/>
    <mergeCell ref="BR106:BT107"/>
    <mergeCell ref="AK106:BF107"/>
    <mergeCell ref="W106:AB107"/>
    <mergeCell ref="AD106:AG107"/>
    <mergeCell ref="AH106:AJ107"/>
    <mergeCell ref="A106:V107"/>
    <mergeCell ref="AM113:AX113"/>
    <mergeCell ref="AY113:AZ113"/>
    <mergeCell ref="BA113:BB113"/>
    <mergeCell ref="BC113:BF113"/>
    <mergeCell ref="BG113:BL113"/>
    <mergeCell ref="BN113:BQ113"/>
    <mergeCell ref="BR113:BT113"/>
    <mergeCell ref="BW113:CH113"/>
    <mergeCell ref="S110:W111"/>
    <mergeCell ref="X110:Y111"/>
    <mergeCell ref="AA110:AC111"/>
    <mergeCell ref="AD110:AJ111"/>
    <mergeCell ref="AK110:AL111"/>
    <mergeCell ref="AT110:AU111"/>
    <mergeCell ref="BC110:BG111"/>
    <mergeCell ref="BH110:BI111"/>
    <mergeCell ref="BK110:BM111"/>
    <mergeCell ref="AM110:AS111"/>
    <mergeCell ref="CG110:CG111"/>
    <mergeCell ref="CH110:CH111"/>
    <mergeCell ref="AV110:AV111"/>
    <mergeCell ref="AW110:AW111"/>
    <mergeCell ref="AX110:AX111"/>
    <mergeCell ref="DB104:DD105"/>
    <mergeCell ref="AK104:AK105"/>
    <mergeCell ref="AL104:AL105"/>
    <mergeCell ref="AM104:AX105"/>
    <mergeCell ref="AY104:AZ105"/>
    <mergeCell ref="BA104:BB105"/>
    <mergeCell ref="BC104:BF105"/>
    <mergeCell ref="BG104:BL105"/>
    <mergeCell ref="BN104:BQ105"/>
    <mergeCell ref="BR104:BT105"/>
    <mergeCell ref="A110:B111"/>
    <mergeCell ref="C110:I111"/>
    <mergeCell ref="J110:K111"/>
    <mergeCell ref="L110:L111"/>
    <mergeCell ref="M110:M111"/>
    <mergeCell ref="N110:N111"/>
    <mergeCell ref="O110:O111"/>
    <mergeCell ref="P110:P111"/>
    <mergeCell ref="Q110:Q111"/>
    <mergeCell ref="CQ106:CV107"/>
    <mergeCell ref="CX106:DA107"/>
    <mergeCell ref="BN110:BT111"/>
    <mergeCell ref="BU110:BV111"/>
    <mergeCell ref="CD110:CE111"/>
    <mergeCell ref="CM110:CQ111"/>
    <mergeCell ref="CR110:CS111"/>
    <mergeCell ref="CU110:CW111"/>
    <mergeCell ref="CX110:DD111"/>
    <mergeCell ref="CI110:CI111"/>
    <mergeCell ref="CJ110:CJ111"/>
    <mergeCell ref="CK110:CK111"/>
    <mergeCell ref="DB106:DD107"/>
    <mergeCell ref="A104:A105"/>
    <mergeCell ref="B104:B105"/>
    <mergeCell ref="C104:N105"/>
    <mergeCell ref="O104:P105"/>
    <mergeCell ref="Q104:R105"/>
    <mergeCell ref="S104:V105"/>
    <mergeCell ref="W104:AB105"/>
    <mergeCell ref="AD104:AG105"/>
    <mergeCell ref="AH104:AJ105"/>
    <mergeCell ref="BU102:BU103"/>
    <mergeCell ref="BV102:BV103"/>
    <mergeCell ref="BW102:CH103"/>
    <mergeCell ref="CI102:CJ103"/>
    <mergeCell ref="CK102:CL103"/>
    <mergeCell ref="CM102:CP103"/>
    <mergeCell ref="CQ102:CV103"/>
    <mergeCell ref="CX102:DA103"/>
    <mergeCell ref="BU104:BU105"/>
    <mergeCell ref="BV104:BV105"/>
    <mergeCell ref="BW104:CH105"/>
    <mergeCell ref="CI104:CJ105"/>
    <mergeCell ref="CK104:CL105"/>
    <mergeCell ref="CM104:CP105"/>
    <mergeCell ref="CQ104:CV105"/>
    <mergeCell ref="CX104:DA105"/>
    <mergeCell ref="DB102:DD103"/>
    <mergeCell ref="AK102:AK103"/>
    <mergeCell ref="AL102:AL103"/>
    <mergeCell ref="AM102:AX103"/>
    <mergeCell ref="AY102:AZ103"/>
    <mergeCell ref="BA102:BB103"/>
    <mergeCell ref="BC102:BF103"/>
    <mergeCell ref="BG102:BL103"/>
    <mergeCell ref="BN102:BQ103"/>
    <mergeCell ref="BR102:BT103"/>
    <mergeCell ref="A100:A101"/>
    <mergeCell ref="B100:B101"/>
    <mergeCell ref="C100:N101"/>
    <mergeCell ref="O100:P101"/>
    <mergeCell ref="Q100:R101"/>
    <mergeCell ref="S100:V101"/>
    <mergeCell ref="W100:AB101"/>
    <mergeCell ref="AD100:AG101"/>
    <mergeCell ref="AH100:AJ101"/>
    <mergeCell ref="A102:A103"/>
    <mergeCell ref="B102:B103"/>
    <mergeCell ref="C102:N103"/>
    <mergeCell ref="O102:P103"/>
    <mergeCell ref="Q102:R103"/>
    <mergeCell ref="S102:V103"/>
    <mergeCell ref="W102:AB103"/>
    <mergeCell ref="AD102:AG103"/>
    <mergeCell ref="AH102:AJ103"/>
    <mergeCell ref="DB98:DD99"/>
    <mergeCell ref="AK98:AK99"/>
    <mergeCell ref="AL98:AL99"/>
    <mergeCell ref="AM98:AX99"/>
    <mergeCell ref="AY98:AZ99"/>
    <mergeCell ref="BA98:BB99"/>
    <mergeCell ref="BC98:BF99"/>
    <mergeCell ref="BG98:BL99"/>
    <mergeCell ref="BN98:BQ99"/>
    <mergeCell ref="BR98:BT99"/>
    <mergeCell ref="DB100:DD101"/>
    <mergeCell ref="AK100:AK101"/>
    <mergeCell ref="AL100:AL101"/>
    <mergeCell ref="AM100:AX101"/>
    <mergeCell ref="AY100:AZ101"/>
    <mergeCell ref="BA100:BB101"/>
    <mergeCell ref="BC100:BF101"/>
    <mergeCell ref="BG100:BL101"/>
    <mergeCell ref="BN100:BQ101"/>
    <mergeCell ref="BR100:BT101"/>
    <mergeCell ref="BU100:BU101"/>
    <mergeCell ref="BV100:BV101"/>
    <mergeCell ref="BW100:CH101"/>
    <mergeCell ref="CI100:CJ101"/>
    <mergeCell ref="CK100:CL101"/>
    <mergeCell ref="CM100:CP101"/>
    <mergeCell ref="CQ100:CV101"/>
    <mergeCell ref="CX100:DA101"/>
    <mergeCell ref="A98:A99"/>
    <mergeCell ref="B98:B99"/>
    <mergeCell ref="C98:N99"/>
    <mergeCell ref="O98:P99"/>
    <mergeCell ref="Q98:R99"/>
    <mergeCell ref="S98:V99"/>
    <mergeCell ref="W98:AB99"/>
    <mergeCell ref="AD98:AG99"/>
    <mergeCell ref="AH98:AJ99"/>
    <mergeCell ref="BU96:BU97"/>
    <mergeCell ref="BV96:BV97"/>
    <mergeCell ref="BW96:CH97"/>
    <mergeCell ref="CI96:CJ97"/>
    <mergeCell ref="CK96:CL97"/>
    <mergeCell ref="CM96:CP97"/>
    <mergeCell ref="CQ96:CV97"/>
    <mergeCell ref="CX96:DA97"/>
    <mergeCell ref="BU98:BU99"/>
    <mergeCell ref="BV98:BV99"/>
    <mergeCell ref="BW98:CH99"/>
    <mergeCell ref="CI98:CJ99"/>
    <mergeCell ref="CK98:CL99"/>
    <mergeCell ref="CM98:CP99"/>
    <mergeCell ref="CQ98:CV99"/>
    <mergeCell ref="CX98:DA99"/>
    <mergeCell ref="DB96:DD97"/>
    <mergeCell ref="AK96:AK97"/>
    <mergeCell ref="AL96:AL97"/>
    <mergeCell ref="AM96:AX97"/>
    <mergeCell ref="AY96:AZ97"/>
    <mergeCell ref="BA96:BB97"/>
    <mergeCell ref="BC96:BF97"/>
    <mergeCell ref="BG96:BL97"/>
    <mergeCell ref="BN96:BQ97"/>
    <mergeCell ref="BR96:BT97"/>
    <mergeCell ref="A96:A97"/>
    <mergeCell ref="B96:B97"/>
    <mergeCell ref="C96:N97"/>
    <mergeCell ref="O96:P97"/>
    <mergeCell ref="Q96:R97"/>
    <mergeCell ref="S96:V97"/>
    <mergeCell ref="W96:AB97"/>
    <mergeCell ref="AD96:AG97"/>
    <mergeCell ref="AH96:AJ97"/>
    <mergeCell ref="BU94:BU95"/>
    <mergeCell ref="BV94:BV95"/>
    <mergeCell ref="BW94:CH95"/>
    <mergeCell ref="CI94:CJ95"/>
    <mergeCell ref="CK94:CL95"/>
    <mergeCell ref="CM94:CP95"/>
    <mergeCell ref="CQ94:CV95"/>
    <mergeCell ref="CX94:DA95"/>
    <mergeCell ref="DB94:DD95"/>
    <mergeCell ref="AK94:AK95"/>
    <mergeCell ref="AL94:AL95"/>
    <mergeCell ref="AM94:AX95"/>
    <mergeCell ref="AY94:AZ95"/>
    <mergeCell ref="BA94:BB95"/>
    <mergeCell ref="BC94:BF95"/>
    <mergeCell ref="BG94:BL95"/>
    <mergeCell ref="BN94:BQ95"/>
    <mergeCell ref="BR94:BT95"/>
    <mergeCell ref="A92:A93"/>
    <mergeCell ref="B92:B93"/>
    <mergeCell ref="C92:N93"/>
    <mergeCell ref="O92:P93"/>
    <mergeCell ref="Q92:R93"/>
    <mergeCell ref="S92:V93"/>
    <mergeCell ref="W92:AB93"/>
    <mergeCell ref="AD92:AG93"/>
    <mergeCell ref="AH92:AJ93"/>
    <mergeCell ref="A94:A95"/>
    <mergeCell ref="B94:B95"/>
    <mergeCell ref="C94:N95"/>
    <mergeCell ref="O94:P95"/>
    <mergeCell ref="Q94:R95"/>
    <mergeCell ref="S94:V95"/>
    <mergeCell ref="W94:AB95"/>
    <mergeCell ref="AD94:AG95"/>
    <mergeCell ref="AH94:AJ95"/>
    <mergeCell ref="DB90:DD91"/>
    <mergeCell ref="AK90:AK91"/>
    <mergeCell ref="AL90:AL91"/>
    <mergeCell ref="AM90:AX91"/>
    <mergeCell ref="AY90:AZ91"/>
    <mergeCell ref="BA90:BB91"/>
    <mergeCell ref="BC90:BF91"/>
    <mergeCell ref="BG90:BL91"/>
    <mergeCell ref="BN90:BQ91"/>
    <mergeCell ref="BR90:BT91"/>
    <mergeCell ref="DB92:DD93"/>
    <mergeCell ref="AK92:AK93"/>
    <mergeCell ref="AL92:AL93"/>
    <mergeCell ref="AM92:AX93"/>
    <mergeCell ref="AY92:AZ93"/>
    <mergeCell ref="BA92:BB93"/>
    <mergeCell ref="BC92:BF93"/>
    <mergeCell ref="BG92:BL93"/>
    <mergeCell ref="BN92:BQ93"/>
    <mergeCell ref="BR92:BT93"/>
    <mergeCell ref="BU92:BU93"/>
    <mergeCell ref="BV92:BV93"/>
    <mergeCell ref="BW92:CH93"/>
    <mergeCell ref="CI92:CJ93"/>
    <mergeCell ref="CK92:CL93"/>
    <mergeCell ref="CM92:CP93"/>
    <mergeCell ref="CQ92:CV93"/>
    <mergeCell ref="CX92:DA93"/>
    <mergeCell ref="A90:A91"/>
    <mergeCell ref="B90:B91"/>
    <mergeCell ref="C90:N91"/>
    <mergeCell ref="O90:P91"/>
    <mergeCell ref="Q90:R91"/>
    <mergeCell ref="S90:V91"/>
    <mergeCell ref="W90:AB91"/>
    <mergeCell ref="AD90:AG91"/>
    <mergeCell ref="AH90:AJ91"/>
    <mergeCell ref="BU88:BU89"/>
    <mergeCell ref="BV88:BV89"/>
    <mergeCell ref="BW88:CH89"/>
    <mergeCell ref="CI88:CJ89"/>
    <mergeCell ref="CK88:CL89"/>
    <mergeCell ref="CM88:CP89"/>
    <mergeCell ref="CQ88:CV89"/>
    <mergeCell ref="CX88:DA89"/>
    <mergeCell ref="BU90:BU91"/>
    <mergeCell ref="BV90:BV91"/>
    <mergeCell ref="BW90:CH91"/>
    <mergeCell ref="CI90:CJ91"/>
    <mergeCell ref="CK90:CL91"/>
    <mergeCell ref="CM90:CP91"/>
    <mergeCell ref="CQ90:CV91"/>
    <mergeCell ref="CX90:DA91"/>
    <mergeCell ref="DB88:DD89"/>
    <mergeCell ref="AK88:AK89"/>
    <mergeCell ref="AL88:AL89"/>
    <mergeCell ref="AM88:AX89"/>
    <mergeCell ref="AY88:AZ89"/>
    <mergeCell ref="BA88:BB89"/>
    <mergeCell ref="BC88:BF89"/>
    <mergeCell ref="BG88:BL89"/>
    <mergeCell ref="BN88:BQ89"/>
    <mergeCell ref="BR88:BT89"/>
    <mergeCell ref="A88:A89"/>
    <mergeCell ref="B88:B89"/>
    <mergeCell ref="C88:N89"/>
    <mergeCell ref="O88:P89"/>
    <mergeCell ref="Q88:R89"/>
    <mergeCell ref="S88:V89"/>
    <mergeCell ref="W88:AB89"/>
    <mergeCell ref="AD88:AG89"/>
    <mergeCell ref="AH88:AJ89"/>
    <mergeCell ref="BU86:BU87"/>
    <mergeCell ref="BV86:BV87"/>
    <mergeCell ref="BW86:CH87"/>
    <mergeCell ref="CI86:CJ87"/>
    <mergeCell ref="CK86:CL87"/>
    <mergeCell ref="CM86:CP87"/>
    <mergeCell ref="CQ86:CV87"/>
    <mergeCell ref="CX86:DA87"/>
    <mergeCell ref="DB86:DD87"/>
    <mergeCell ref="AK86:AK87"/>
    <mergeCell ref="AL86:AL87"/>
    <mergeCell ref="AM86:AX87"/>
    <mergeCell ref="AY86:AZ87"/>
    <mergeCell ref="BA86:BB87"/>
    <mergeCell ref="BC86:BF87"/>
    <mergeCell ref="BG86:BL87"/>
    <mergeCell ref="BN86:BQ87"/>
    <mergeCell ref="BR86:BT87"/>
    <mergeCell ref="A84:A85"/>
    <mergeCell ref="B84:B85"/>
    <mergeCell ref="C84:N85"/>
    <mergeCell ref="O84:P85"/>
    <mergeCell ref="Q84:R85"/>
    <mergeCell ref="S84:V85"/>
    <mergeCell ref="W84:AB85"/>
    <mergeCell ref="AD84:AG85"/>
    <mergeCell ref="AH84:AJ85"/>
    <mergeCell ref="A86:A87"/>
    <mergeCell ref="B86:B87"/>
    <mergeCell ref="C86:N87"/>
    <mergeCell ref="O86:P87"/>
    <mergeCell ref="Q86:R87"/>
    <mergeCell ref="S86:V87"/>
    <mergeCell ref="W86:AB87"/>
    <mergeCell ref="AD86:AG87"/>
    <mergeCell ref="AH86:AJ87"/>
    <mergeCell ref="DB82:DD83"/>
    <mergeCell ref="AK82:AK83"/>
    <mergeCell ref="AL82:AL83"/>
    <mergeCell ref="AM82:AX83"/>
    <mergeCell ref="AY82:AZ83"/>
    <mergeCell ref="BA82:BB83"/>
    <mergeCell ref="BC82:BF83"/>
    <mergeCell ref="BG82:BL83"/>
    <mergeCell ref="BN82:BQ83"/>
    <mergeCell ref="BR82:BT83"/>
    <mergeCell ref="DB84:DD85"/>
    <mergeCell ref="AK84:AK85"/>
    <mergeCell ref="AL84:AL85"/>
    <mergeCell ref="AM84:AX85"/>
    <mergeCell ref="AY84:AZ85"/>
    <mergeCell ref="BA84:BB85"/>
    <mergeCell ref="BC84:BF85"/>
    <mergeCell ref="BG84:BL85"/>
    <mergeCell ref="BN84:BQ85"/>
    <mergeCell ref="BR84:BT85"/>
    <mergeCell ref="BU84:BU85"/>
    <mergeCell ref="BV84:BV85"/>
    <mergeCell ref="BW84:CH85"/>
    <mergeCell ref="CI84:CJ85"/>
    <mergeCell ref="CK84:CL85"/>
    <mergeCell ref="CM84:CP85"/>
    <mergeCell ref="CQ84:CV85"/>
    <mergeCell ref="CX84:DA85"/>
    <mergeCell ref="A82:A83"/>
    <mergeCell ref="B82:B83"/>
    <mergeCell ref="C82:N83"/>
    <mergeCell ref="O82:P83"/>
    <mergeCell ref="Q82:R83"/>
    <mergeCell ref="S82:V83"/>
    <mergeCell ref="W82:AB83"/>
    <mergeCell ref="AD82:AG83"/>
    <mergeCell ref="AH82:AJ83"/>
    <mergeCell ref="BU80:BU81"/>
    <mergeCell ref="BV80:BV81"/>
    <mergeCell ref="BW80:CH81"/>
    <mergeCell ref="CI80:CJ81"/>
    <mergeCell ref="CK80:CL81"/>
    <mergeCell ref="CM80:CP81"/>
    <mergeCell ref="CQ80:CV81"/>
    <mergeCell ref="CX80:DA81"/>
    <mergeCell ref="BU82:BU83"/>
    <mergeCell ref="BV82:BV83"/>
    <mergeCell ref="BW82:CH83"/>
    <mergeCell ref="CI82:CJ83"/>
    <mergeCell ref="CK82:CL83"/>
    <mergeCell ref="CM82:CP83"/>
    <mergeCell ref="CQ82:CV83"/>
    <mergeCell ref="CX82:DA83"/>
    <mergeCell ref="DB80:DD81"/>
    <mergeCell ref="AK80:AK81"/>
    <mergeCell ref="AL80:AL81"/>
    <mergeCell ref="AM80:AX81"/>
    <mergeCell ref="AY80:AZ81"/>
    <mergeCell ref="BA80:BB81"/>
    <mergeCell ref="BC80:BF81"/>
    <mergeCell ref="BG80:BL81"/>
    <mergeCell ref="BN80:BQ81"/>
    <mergeCell ref="BR80:BT81"/>
    <mergeCell ref="A80:A81"/>
    <mergeCell ref="B80:B81"/>
    <mergeCell ref="C80:N81"/>
    <mergeCell ref="O80:P81"/>
    <mergeCell ref="Q80:R81"/>
    <mergeCell ref="S80:V81"/>
    <mergeCell ref="W80:AB81"/>
    <mergeCell ref="AD80:AG81"/>
    <mergeCell ref="AH80:AJ81"/>
    <mergeCell ref="BU78:BU79"/>
    <mergeCell ref="BV78:BV79"/>
    <mergeCell ref="BW78:CH79"/>
    <mergeCell ref="CI78:CJ79"/>
    <mergeCell ref="CK78:CL79"/>
    <mergeCell ref="CM78:CP79"/>
    <mergeCell ref="CQ78:CV79"/>
    <mergeCell ref="CX78:DA79"/>
    <mergeCell ref="DB78:DD79"/>
    <mergeCell ref="AK78:AK79"/>
    <mergeCell ref="AL78:AL79"/>
    <mergeCell ref="AM78:AX79"/>
    <mergeCell ref="AY78:AZ79"/>
    <mergeCell ref="BA78:BB79"/>
    <mergeCell ref="BC78:BF79"/>
    <mergeCell ref="BG78:BL79"/>
    <mergeCell ref="BN78:BQ79"/>
    <mergeCell ref="BR78:BT79"/>
    <mergeCell ref="A76:A77"/>
    <mergeCell ref="B76:B77"/>
    <mergeCell ref="C76:N77"/>
    <mergeCell ref="O76:P77"/>
    <mergeCell ref="Q76:R77"/>
    <mergeCell ref="S76:V77"/>
    <mergeCell ref="W76:AB77"/>
    <mergeCell ref="AD76:AG77"/>
    <mergeCell ref="AH76:AJ77"/>
    <mergeCell ref="A78:A79"/>
    <mergeCell ref="B78:B79"/>
    <mergeCell ref="C78:N79"/>
    <mergeCell ref="O78:P79"/>
    <mergeCell ref="Q78:R79"/>
    <mergeCell ref="S78:V79"/>
    <mergeCell ref="W78:AB79"/>
    <mergeCell ref="AD78:AG79"/>
    <mergeCell ref="AH78:AJ79"/>
    <mergeCell ref="DB74:DD75"/>
    <mergeCell ref="AK74:AK75"/>
    <mergeCell ref="AL74:AL75"/>
    <mergeCell ref="AM74:AX75"/>
    <mergeCell ref="AY74:AZ75"/>
    <mergeCell ref="BA74:BB75"/>
    <mergeCell ref="BC74:BF75"/>
    <mergeCell ref="BG74:BL75"/>
    <mergeCell ref="BN74:BQ75"/>
    <mergeCell ref="BR74:BT75"/>
    <mergeCell ref="DB76:DD77"/>
    <mergeCell ref="AK76:AK77"/>
    <mergeCell ref="AL76:AL77"/>
    <mergeCell ref="AM76:AX77"/>
    <mergeCell ref="AY76:AZ77"/>
    <mergeCell ref="BA76:BB77"/>
    <mergeCell ref="BC76:BF77"/>
    <mergeCell ref="BG76:BL77"/>
    <mergeCell ref="BN76:BQ77"/>
    <mergeCell ref="BR76:BT77"/>
    <mergeCell ref="BU76:BU77"/>
    <mergeCell ref="BV76:BV77"/>
    <mergeCell ref="BW76:CH77"/>
    <mergeCell ref="CI76:CJ77"/>
    <mergeCell ref="CK76:CL77"/>
    <mergeCell ref="CM76:CP77"/>
    <mergeCell ref="CQ76:CV77"/>
    <mergeCell ref="CX76:DA77"/>
    <mergeCell ref="A74:A75"/>
    <mergeCell ref="B74:B75"/>
    <mergeCell ref="C74:N75"/>
    <mergeCell ref="O74:P75"/>
    <mergeCell ref="Q74:R75"/>
    <mergeCell ref="S74:V75"/>
    <mergeCell ref="W74:AB75"/>
    <mergeCell ref="AD74:AG75"/>
    <mergeCell ref="AH74:AJ75"/>
    <mergeCell ref="BU72:BU73"/>
    <mergeCell ref="BV72:BV73"/>
    <mergeCell ref="BW72:CH73"/>
    <mergeCell ref="CI72:CJ73"/>
    <mergeCell ref="CK72:CL73"/>
    <mergeCell ref="CM72:CP73"/>
    <mergeCell ref="CQ72:CV73"/>
    <mergeCell ref="CX72:DA73"/>
    <mergeCell ref="BU74:BU75"/>
    <mergeCell ref="BV74:BV75"/>
    <mergeCell ref="BW74:CH75"/>
    <mergeCell ref="CI74:CJ75"/>
    <mergeCell ref="CK74:CL75"/>
    <mergeCell ref="CM74:CP75"/>
    <mergeCell ref="CQ74:CV75"/>
    <mergeCell ref="CX74:DA75"/>
    <mergeCell ref="DB72:DD73"/>
    <mergeCell ref="CI71:CJ71"/>
    <mergeCell ref="CK71:CL71"/>
    <mergeCell ref="CM71:CP71"/>
    <mergeCell ref="CQ71:CV71"/>
    <mergeCell ref="CX71:DA71"/>
    <mergeCell ref="DB71:DD71"/>
    <mergeCell ref="A72:A73"/>
    <mergeCell ref="B72:B73"/>
    <mergeCell ref="C72:N73"/>
    <mergeCell ref="O72:P73"/>
    <mergeCell ref="Q72:R73"/>
    <mergeCell ref="S72:V73"/>
    <mergeCell ref="W72:AB73"/>
    <mergeCell ref="AD72:AG73"/>
    <mergeCell ref="AH72:AJ73"/>
    <mergeCell ref="AK72:AK73"/>
    <mergeCell ref="AL72:AL73"/>
    <mergeCell ref="AM72:AX73"/>
    <mergeCell ref="AY72:AZ73"/>
    <mergeCell ref="BA72:BB73"/>
    <mergeCell ref="BC72:BF73"/>
    <mergeCell ref="BG72:BL73"/>
    <mergeCell ref="BN72:BQ73"/>
    <mergeCell ref="BR72:BT73"/>
    <mergeCell ref="C71:N71"/>
    <mergeCell ref="O71:P71"/>
    <mergeCell ref="Q71:R71"/>
    <mergeCell ref="S71:V71"/>
    <mergeCell ref="W71:AB71"/>
    <mergeCell ref="AD71:AG71"/>
    <mergeCell ref="AH71:AJ71"/>
    <mergeCell ref="AM71:AX71"/>
    <mergeCell ref="AY71:AZ71"/>
    <mergeCell ref="BA71:BB71"/>
    <mergeCell ref="BC71:BF71"/>
    <mergeCell ref="BG71:BL71"/>
    <mergeCell ref="BN71:BQ71"/>
    <mergeCell ref="BR71:BT71"/>
    <mergeCell ref="BW71:CH71"/>
    <mergeCell ref="S68:W69"/>
    <mergeCell ref="X68:Y69"/>
    <mergeCell ref="AA68:AC69"/>
    <mergeCell ref="AD68:AJ69"/>
    <mergeCell ref="AK68:AL69"/>
    <mergeCell ref="AT68:AU69"/>
    <mergeCell ref="BC68:BG69"/>
    <mergeCell ref="BH68:BI69"/>
    <mergeCell ref="BK68:BM69"/>
    <mergeCell ref="AM68:AS69"/>
    <mergeCell ref="BW68:CC69"/>
    <mergeCell ref="CF68:CF69"/>
    <mergeCell ref="CG68:CG69"/>
    <mergeCell ref="CH68:CH69"/>
    <mergeCell ref="AV68:AV69"/>
    <mergeCell ref="AW68:AW69"/>
    <mergeCell ref="AX68:AX69"/>
    <mergeCell ref="AY68:AY69"/>
    <mergeCell ref="AZ68:AZ69"/>
    <mergeCell ref="BA68:BA69"/>
    <mergeCell ref="A68:B69"/>
    <mergeCell ref="C68:I69"/>
    <mergeCell ref="J68:K69"/>
    <mergeCell ref="L68:L69"/>
    <mergeCell ref="M68:M69"/>
    <mergeCell ref="N68:N69"/>
    <mergeCell ref="O68:O69"/>
    <mergeCell ref="P68:P69"/>
    <mergeCell ref="Q68:Q69"/>
    <mergeCell ref="CQ64:CV65"/>
    <mergeCell ref="CX64:DA65"/>
    <mergeCell ref="BG64:BL65"/>
    <mergeCell ref="BN64:BQ65"/>
    <mergeCell ref="BR64:BT65"/>
    <mergeCell ref="AK64:BF65"/>
    <mergeCell ref="W64:AB65"/>
    <mergeCell ref="AD64:AG65"/>
    <mergeCell ref="AH64:AJ65"/>
    <mergeCell ref="A64:V65"/>
    <mergeCell ref="BN68:BT69"/>
    <mergeCell ref="BU68:BV69"/>
    <mergeCell ref="CD68:CE69"/>
    <mergeCell ref="CM68:CQ69"/>
    <mergeCell ref="CR68:CS69"/>
    <mergeCell ref="CU68:CW69"/>
    <mergeCell ref="CX68:DD69"/>
    <mergeCell ref="DB64:DD65"/>
    <mergeCell ref="BU64:CP65"/>
    <mergeCell ref="CI68:CI69"/>
    <mergeCell ref="CJ68:CJ69"/>
    <mergeCell ref="CK68:CK69"/>
    <mergeCell ref="BU62:BU63"/>
    <mergeCell ref="BV62:BV63"/>
    <mergeCell ref="BW62:CH63"/>
    <mergeCell ref="CI62:CJ63"/>
    <mergeCell ref="CK62:CL63"/>
    <mergeCell ref="CM62:CP63"/>
    <mergeCell ref="CQ62:CV63"/>
    <mergeCell ref="CX62:DA63"/>
    <mergeCell ref="DB62:DD63"/>
    <mergeCell ref="BU60:BU61"/>
    <mergeCell ref="BV60:BV61"/>
    <mergeCell ref="BW60:CH61"/>
    <mergeCell ref="CI60:CJ61"/>
    <mergeCell ref="CK60:CL61"/>
    <mergeCell ref="CM60:CP61"/>
    <mergeCell ref="CQ60:CV61"/>
    <mergeCell ref="CX60:DA61"/>
    <mergeCell ref="DB60:DD61"/>
    <mergeCell ref="BU58:BU59"/>
    <mergeCell ref="BV58:BV59"/>
    <mergeCell ref="BW58:CH59"/>
    <mergeCell ref="CI58:CJ59"/>
    <mergeCell ref="CK58:CL59"/>
    <mergeCell ref="CM58:CP59"/>
    <mergeCell ref="CQ58:CV59"/>
    <mergeCell ref="CX58:DA59"/>
    <mergeCell ref="DB58:DD59"/>
    <mergeCell ref="BU56:BU57"/>
    <mergeCell ref="BV56:BV57"/>
    <mergeCell ref="BW56:CH57"/>
    <mergeCell ref="CI56:CJ57"/>
    <mergeCell ref="CK56:CL57"/>
    <mergeCell ref="CM56:CP57"/>
    <mergeCell ref="CQ56:CV57"/>
    <mergeCell ref="CX56:DA57"/>
    <mergeCell ref="DB56:DD57"/>
    <mergeCell ref="BU54:BU55"/>
    <mergeCell ref="BV54:BV55"/>
    <mergeCell ref="BW54:CH55"/>
    <mergeCell ref="CI54:CJ55"/>
    <mergeCell ref="CK54:CL55"/>
    <mergeCell ref="CM54:CP55"/>
    <mergeCell ref="CQ54:CV55"/>
    <mergeCell ref="CX54:DA55"/>
    <mergeCell ref="DB54:DD55"/>
    <mergeCell ref="BU52:BU53"/>
    <mergeCell ref="BV52:BV53"/>
    <mergeCell ref="BW52:CH53"/>
    <mergeCell ref="CI52:CJ53"/>
    <mergeCell ref="CK52:CL53"/>
    <mergeCell ref="CM52:CP53"/>
    <mergeCell ref="CQ52:CV53"/>
    <mergeCell ref="CX52:DA53"/>
    <mergeCell ref="DB52:DD53"/>
    <mergeCell ref="BU50:BU51"/>
    <mergeCell ref="BV50:BV51"/>
    <mergeCell ref="BW50:CH51"/>
    <mergeCell ref="CI50:CJ51"/>
    <mergeCell ref="CK50:CL51"/>
    <mergeCell ref="CM50:CP51"/>
    <mergeCell ref="CQ50:CV51"/>
    <mergeCell ref="CX50:DA51"/>
    <mergeCell ref="DB50:DD51"/>
    <mergeCell ref="BU48:BU49"/>
    <mergeCell ref="BV48:BV49"/>
    <mergeCell ref="BW48:CH49"/>
    <mergeCell ref="CI48:CJ49"/>
    <mergeCell ref="CK48:CL49"/>
    <mergeCell ref="CM48:CP49"/>
    <mergeCell ref="CQ48:CV49"/>
    <mergeCell ref="CX48:DA49"/>
    <mergeCell ref="DB48:DD49"/>
    <mergeCell ref="BU46:BU47"/>
    <mergeCell ref="BV46:BV47"/>
    <mergeCell ref="BW46:CH47"/>
    <mergeCell ref="CI46:CJ47"/>
    <mergeCell ref="CK46:CL47"/>
    <mergeCell ref="CM46:CP47"/>
    <mergeCell ref="CQ46:CV47"/>
    <mergeCell ref="CX46:DA47"/>
    <mergeCell ref="DB46:DD47"/>
    <mergeCell ref="BU44:BU45"/>
    <mergeCell ref="BV44:BV45"/>
    <mergeCell ref="BW44:CH45"/>
    <mergeCell ref="CI44:CJ45"/>
    <mergeCell ref="CK44:CL45"/>
    <mergeCell ref="CM44:CP45"/>
    <mergeCell ref="CQ44:CV45"/>
    <mergeCell ref="CX44:DA45"/>
    <mergeCell ref="DB44:DD45"/>
    <mergeCell ref="BU42:BU43"/>
    <mergeCell ref="BV42:BV43"/>
    <mergeCell ref="BW42:CH43"/>
    <mergeCell ref="CI42:CJ43"/>
    <mergeCell ref="CK42:CL43"/>
    <mergeCell ref="CM42:CP43"/>
    <mergeCell ref="CQ42:CV43"/>
    <mergeCell ref="CX42:DA43"/>
    <mergeCell ref="DB42:DD43"/>
    <mergeCell ref="BU40:BU41"/>
    <mergeCell ref="BV40:BV41"/>
    <mergeCell ref="BW40:CH41"/>
    <mergeCell ref="CI40:CJ41"/>
    <mergeCell ref="CK40:CL41"/>
    <mergeCell ref="CM40:CP41"/>
    <mergeCell ref="CQ40:CV41"/>
    <mergeCell ref="CX40:DA41"/>
    <mergeCell ref="DB40:DD41"/>
    <mergeCell ref="BU38:BU39"/>
    <mergeCell ref="BV38:BV39"/>
    <mergeCell ref="BW38:CH39"/>
    <mergeCell ref="CI38:CJ39"/>
    <mergeCell ref="CK38:CL39"/>
    <mergeCell ref="CM38:CP39"/>
    <mergeCell ref="CQ38:CV39"/>
    <mergeCell ref="CX38:DA39"/>
    <mergeCell ref="DB38:DD39"/>
    <mergeCell ref="BU36:BU37"/>
    <mergeCell ref="BV36:BV37"/>
    <mergeCell ref="BW36:CH37"/>
    <mergeCell ref="CI36:CJ37"/>
    <mergeCell ref="CK36:CL37"/>
    <mergeCell ref="CM36:CP37"/>
    <mergeCell ref="CQ36:CV37"/>
    <mergeCell ref="CX36:DA37"/>
    <mergeCell ref="DB36:DD37"/>
    <mergeCell ref="BU34:BU35"/>
    <mergeCell ref="BV34:BV35"/>
    <mergeCell ref="BW34:CH35"/>
    <mergeCell ref="CI34:CJ35"/>
    <mergeCell ref="CK34:CL35"/>
    <mergeCell ref="CM34:CP35"/>
    <mergeCell ref="CQ34:CV35"/>
    <mergeCell ref="CX34:DA35"/>
    <mergeCell ref="DB34:DD35"/>
    <mergeCell ref="BU32:BU33"/>
    <mergeCell ref="BV32:BV33"/>
    <mergeCell ref="BW32:CH33"/>
    <mergeCell ref="CI32:CJ33"/>
    <mergeCell ref="CK32:CL33"/>
    <mergeCell ref="CM32:CP33"/>
    <mergeCell ref="CQ32:CV33"/>
    <mergeCell ref="CX32:DA33"/>
    <mergeCell ref="DB32:DD33"/>
    <mergeCell ref="BU30:BU31"/>
    <mergeCell ref="BV30:BV31"/>
    <mergeCell ref="BW30:CH31"/>
    <mergeCell ref="CI30:CJ31"/>
    <mergeCell ref="CK30:CL31"/>
    <mergeCell ref="CM30:CP31"/>
    <mergeCell ref="CQ30:CV31"/>
    <mergeCell ref="CX30:DA31"/>
    <mergeCell ref="DB30:DD31"/>
    <mergeCell ref="CU26:CW27"/>
    <mergeCell ref="CX26:DD27"/>
    <mergeCell ref="BW29:CH29"/>
    <mergeCell ref="CI29:CJ29"/>
    <mergeCell ref="CK29:CL29"/>
    <mergeCell ref="CM29:CP29"/>
    <mergeCell ref="CQ29:CV29"/>
    <mergeCell ref="CX29:DA29"/>
    <mergeCell ref="DB29:DD29"/>
    <mergeCell ref="BW26:CC27"/>
    <mergeCell ref="CF26:CF27"/>
    <mergeCell ref="CG26:CG27"/>
    <mergeCell ref="CH26:CH27"/>
    <mergeCell ref="CI26:CI27"/>
    <mergeCell ref="CJ26:CJ27"/>
    <mergeCell ref="CK26:CK27"/>
    <mergeCell ref="BU22:CA22"/>
    <mergeCell ref="CD22:CK22"/>
    <mergeCell ref="CP22:CQ22"/>
    <mergeCell ref="BU23:CA23"/>
    <mergeCell ref="CD23:CK23"/>
    <mergeCell ref="CL23:CT23"/>
    <mergeCell ref="BU26:BV27"/>
    <mergeCell ref="CD26:CE27"/>
    <mergeCell ref="CM26:CQ27"/>
    <mergeCell ref="CR26:CS27"/>
    <mergeCell ref="BU17:CC17"/>
    <mergeCell ref="CD17:CK17"/>
    <mergeCell ref="CL17:CT17"/>
    <mergeCell ref="BU18:CA18"/>
    <mergeCell ref="CD18:CK18"/>
    <mergeCell ref="CL18:CT21"/>
    <mergeCell ref="BU19:CA19"/>
    <mergeCell ref="CD19:CK19"/>
    <mergeCell ref="BU20:CA20"/>
    <mergeCell ref="CD20:CK20"/>
    <mergeCell ref="BU21:CA21"/>
    <mergeCell ref="CD21:CK21"/>
    <mergeCell ref="BU13:CB14"/>
    <mergeCell ref="CC13:CK14"/>
    <mergeCell ref="CM13:CQ13"/>
    <mergeCell ref="CM14:CQ14"/>
    <mergeCell ref="CR14:DD14"/>
    <mergeCell ref="BU15:CB15"/>
    <mergeCell ref="CC15:CK15"/>
    <mergeCell ref="CM15:CQ15"/>
    <mergeCell ref="CI1:CR1"/>
    <mergeCell ref="CP4:DC5"/>
    <mergeCell ref="BV5:CG6"/>
    <mergeCell ref="CN6:CO7"/>
    <mergeCell ref="CP6:DC7"/>
    <mergeCell ref="BU8:CA8"/>
    <mergeCell ref="CB8:CD8"/>
    <mergeCell ref="CN8:CO9"/>
    <mergeCell ref="CP8:DA9"/>
    <mergeCell ref="DB8:DC9"/>
    <mergeCell ref="CB9:CL10"/>
    <mergeCell ref="CN10:CO11"/>
    <mergeCell ref="CT2:CW2"/>
    <mergeCell ref="CX2:DC2"/>
    <mergeCell ref="CN3:CO5"/>
    <mergeCell ref="CQ3:CR3"/>
    <mergeCell ref="CT3:CV3"/>
    <mergeCell ref="CW3:DC3"/>
    <mergeCell ref="CP10:CS11"/>
    <mergeCell ref="CT10:CT11"/>
    <mergeCell ref="CU10:CX11"/>
    <mergeCell ref="CY10:CY11"/>
    <mergeCell ref="BU3:CB3"/>
    <mergeCell ref="CC3:CL3"/>
    <mergeCell ref="AK62:AK63"/>
    <mergeCell ref="AL62:AL63"/>
    <mergeCell ref="AM62:AX63"/>
    <mergeCell ref="AY62:AZ63"/>
    <mergeCell ref="BA62:BB63"/>
    <mergeCell ref="BC62:BF63"/>
    <mergeCell ref="BG62:BL63"/>
    <mergeCell ref="BN62:BQ63"/>
    <mergeCell ref="BR62:BT63"/>
    <mergeCell ref="AK60:AK61"/>
    <mergeCell ref="AL60:AL61"/>
    <mergeCell ref="AM60:AX61"/>
    <mergeCell ref="AY60:AZ61"/>
    <mergeCell ref="BA60:BB61"/>
    <mergeCell ref="BC60:BF61"/>
    <mergeCell ref="BG60:BL61"/>
    <mergeCell ref="BN60:BQ61"/>
    <mergeCell ref="BR60:BT61"/>
    <mergeCell ref="AK58:AK59"/>
    <mergeCell ref="AL58:AL59"/>
    <mergeCell ref="AM58:AX59"/>
    <mergeCell ref="AY58:AZ59"/>
    <mergeCell ref="BA58:BB59"/>
    <mergeCell ref="BC58:BF59"/>
    <mergeCell ref="BG58:BL59"/>
    <mergeCell ref="BN58:BQ59"/>
    <mergeCell ref="BR58:BT59"/>
    <mergeCell ref="AK56:AK57"/>
    <mergeCell ref="AL56:AL57"/>
    <mergeCell ref="AM56:AX57"/>
    <mergeCell ref="AY56:AZ57"/>
    <mergeCell ref="BA56:BB57"/>
    <mergeCell ref="BC56:BF57"/>
    <mergeCell ref="BG56:BL57"/>
    <mergeCell ref="BN56:BQ57"/>
    <mergeCell ref="BR56:BT57"/>
    <mergeCell ref="AK54:AK55"/>
    <mergeCell ref="AL54:AL55"/>
    <mergeCell ref="AM54:AX55"/>
    <mergeCell ref="AY54:AZ55"/>
    <mergeCell ref="BA54:BB55"/>
    <mergeCell ref="BC54:BF55"/>
    <mergeCell ref="BG54:BL55"/>
    <mergeCell ref="BN54:BQ55"/>
    <mergeCell ref="BR54:BT55"/>
    <mergeCell ref="AK52:AK53"/>
    <mergeCell ref="AL52:AL53"/>
    <mergeCell ref="AM52:AX53"/>
    <mergeCell ref="AY52:AZ53"/>
    <mergeCell ref="BA52:BB53"/>
    <mergeCell ref="BC52:BF53"/>
    <mergeCell ref="BG52:BL53"/>
    <mergeCell ref="BN52:BQ53"/>
    <mergeCell ref="BR52:BT53"/>
    <mergeCell ref="AK50:AK51"/>
    <mergeCell ref="AL50:AL51"/>
    <mergeCell ref="AM50:AX51"/>
    <mergeCell ref="AY50:AZ51"/>
    <mergeCell ref="BA50:BB51"/>
    <mergeCell ref="BC50:BF51"/>
    <mergeCell ref="BG50:BL51"/>
    <mergeCell ref="BN50:BQ51"/>
    <mergeCell ref="BR50:BT51"/>
    <mergeCell ref="AK48:AK49"/>
    <mergeCell ref="AL48:AL49"/>
    <mergeCell ref="AM48:AX49"/>
    <mergeCell ref="AY48:AZ49"/>
    <mergeCell ref="BA48:BB49"/>
    <mergeCell ref="BC48:BF49"/>
    <mergeCell ref="BG48:BL49"/>
    <mergeCell ref="BN48:BQ49"/>
    <mergeCell ref="BR48:BT49"/>
    <mergeCell ref="AK46:AK47"/>
    <mergeCell ref="AL46:AL47"/>
    <mergeCell ref="AM46:AX47"/>
    <mergeCell ref="AY46:AZ47"/>
    <mergeCell ref="BA46:BB47"/>
    <mergeCell ref="BC46:BF47"/>
    <mergeCell ref="BG46:BL47"/>
    <mergeCell ref="BN46:BQ47"/>
    <mergeCell ref="BR46:BT47"/>
    <mergeCell ref="AK44:AK45"/>
    <mergeCell ref="AL44:AL45"/>
    <mergeCell ref="AM44:AX45"/>
    <mergeCell ref="AY44:AZ45"/>
    <mergeCell ref="BA44:BB45"/>
    <mergeCell ref="BC44:BF45"/>
    <mergeCell ref="BG44:BL45"/>
    <mergeCell ref="BN44:BQ45"/>
    <mergeCell ref="BR44:BT45"/>
    <mergeCell ref="AK42:AK43"/>
    <mergeCell ref="AL42:AL43"/>
    <mergeCell ref="AM42:AX43"/>
    <mergeCell ref="AY42:AZ43"/>
    <mergeCell ref="BA42:BB43"/>
    <mergeCell ref="BC42:BF43"/>
    <mergeCell ref="BG42:BL43"/>
    <mergeCell ref="BN42:BQ43"/>
    <mergeCell ref="BR42:BT43"/>
    <mergeCell ref="AK40:AK41"/>
    <mergeCell ref="AL40:AL41"/>
    <mergeCell ref="AM40:AX41"/>
    <mergeCell ref="AY40:AZ41"/>
    <mergeCell ref="BA40:BB41"/>
    <mergeCell ref="BC40:BF41"/>
    <mergeCell ref="BG40:BL41"/>
    <mergeCell ref="BN40:BQ41"/>
    <mergeCell ref="BR40:BT41"/>
    <mergeCell ref="AK38:AK39"/>
    <mergeCell ref="AL38:AL39"/>
    <mergeCell ref="AM38:AX39"/>
    <mergeCell ref="AY38:AZ39"/>
    <mergeCell ref="BA38:BB39"/>
    <mergeCell ref="BC38:BF39"/>
    <mergeCell ref="BG38:BL39"/>
    <mergeCell ref="BN38:BQ39"/>
    <mergeCell ref="BR38:BT39"/>
    <mergeCell ref="AK36:AK37"/>
    <mergeCell ref="AL36:AL37"/>
    <mergeCell ref="AM36:AX37"/>
    <mergeCell ref="AY36:AZ37"/>
    <mergeCell ref="BA36:BB37"/>
    <mergeCell ref="BC36:BF37"/>
    <mergeCell ref="BG36:BL37"/>
    <mergeCell ref="BN36:BQ37"/>
    <mergeCell ref="BR36:BT37"/>
    <mergeCell ref="AK34:AK35"/>
    <mergeCell ref="AL34:AL35"/>
    <mergeCell ref="AM34:AX35"/>
    <mergeCell ref="AY34:AZ35"/>
    <mergeCell ref="BA34:BB35"/>
    <mergeCell ref="BC34:BF35"/>
    <mergeCell ref="BG34:BL35"/>
    <mergeCell ref="BN34:BQ35"/>
    <mergeCell ref="BR34:BT35"/>
    <mergeCell ref="AK32:AK33"/>
    <mergeCell ref="AL32:AL33"/>
    <mergeCell ref="AM32:AX33"/>
    <mergeCell ref="AY32:AZ33"/>
    <mergeCell ref="BA32:BB33"/>
    <mergeCell ref="BC32:BF33"/>
    <mergeCell ref="BG32:BL33"/>
    <mergeCell ref="BN32:BQ33"/>
    <mergeCell ref="BR32:BT33"/>
    <mergeCell ref="AK30:AK31"/>
    <mergeCell ref="AL30:AL31"/>
    <mergeCell ref="AM30:AX31"/>
    <mergeCell ref="AY30:AZ31"/>
    <mergeCell ref="BA30:BB31"/>
    <mergeCell ref="BC30:BF31"/>
    <mergeCell ref="BG30:BL31"/>
    <mergeCell ref="BN30:BQ31"/>
    <mergeCell ref="BR30:BT31"/>
    <mergeCell ref="BK26:BM27"/>
    <mergeCell ref="BN26:BT27"/>
    <mergeCell ref="AM29:AX29"/>
    <mergeCell ref="AY29:AZ29"/>
    <mergeCell ref="BA29:BB29"/>
    <mergeCell ref="BC29:BF29"/>
    <mergeCell ref="BG29:BL29"/>
    <mergeCell ref="BN29:BQ29"/>
    <mergeCell ref="BR29:BT29"/>
    <mergeCell ref="AM26:AS27"/>
    <mergeCell ref="AV26:AV27"/>
    <mergeCell ref="AW26:AW27"/>
    <mergeCell ref="AX26:AX27"/>
    <mergeCell ref="AY26:AY27"/>
    <mergeCell ref="AZ26:AZ27"/>
    <mergeCell ref="BA26:BA27"/>
    <mergeCell ref="AK22:AQ22"/>
    <mergeCell ref="AT22:BA22"/>
    <mergeCell ref="BF22:BG22"/>
    <mergeCell ref="AK23:AQ23"/>
    <mergeCell ref="AT23:BA23"/>
    <mergeCell ref="BB23:BJ23"/>
    <mergeCell ref="AK26:AL27"/>
    <mergeCell ref="AT26:AU27"/>
    <mergeCell ref="BC26:BG27"/>
    <mergeCell ref="BH26:BI27"/>
    <mergeCell ref="AK15:AR15"/>
    <mergeCell ref="AS15:BA15"/>
    <mergeCell ref="BC15:BG15"/>
    <mergeCell ref="AK17:AS17"/>
    <mergeCell ref="AT17:BA17"/>
    <mergeCell ref="BB17:BJ17"/>
    <mergeCell ref="AK18:AQ18"/>
    <mergeCell ref="AT18:BA18"/>
    <mergeCell ref="BB18:BJ21"/>
    <mergeCell ref="AK19:AQ19"/>
    <mergeCell ref="AT19:BA19"/>
    <mergeCell ref="AK20:AQ20"/>
    <mergeCell ref="AT20:BA20"/>
    <mergeCell ref="AK21:AQ21"/>
    <mergeCell ref="AT21:BA21"/>
    <mergeCell ref="BH15:BT15"/>
    <mergeCell ref="AK8:AQ8"/>
    <mergeCell ref="AR8:AT8"/>
    <mergeCell ref="BD8:BE9"/>
    <mergeCell ref="BF8:BQ9"/>
    <mergeCell ref="BR8:BS9"/>
    <mergeCell ref="AR9:BB10"/>
    <mergeCell ref="BD10:BE11"/>
    <mergeCell ref="AK13:AR14"/>
    <mergeCell ref="AS13:BA14"/>
    <mergeCell ref="BC13:BG13"/>
    <mergeCell ref="BC14:BG14"/>
    <mergeCell ref="BH14:BT14"/>
    <mergeCell ref="BF10:BI11"/>
    <mergeCell ref="BJ10:BJ11"/>
    <mergeCell ref="BK10:BN11"/>
    <mergeCell ref="BO10:BO11"/>
    <mergeCell ref="BP10:BS11"/>
    <mergeCell ref="O1:X1"/>
    <mergeCell ref="AY1:BH1"/>
    <mergeCell ref="BF4:BS5"/>
    <mergeCell ref="AL5:AW6"/>
    <mergeCell ref="BD6:BE7"/>
    <mergeCell ref="BF6:BS7"/>
    <mergeCell ref="Z2:AC2"/>
    <mergeCell ref="AD2:AI2"/>
    <mergeCell ref="T3:U5"/>
    <mergeCell ref="W3:X3"/>
    <mergeCell ref="Z3:AB3"/>
    <mergeCell ref="AC3:AI3"/>
    <mergeCell ref="BJ2:BM2"/>
    <mergeCell ref="BN2:BS2"/>
    <mergeCell ref="BD3:BE5"/>
    <mergeCell ref="BG3:BH3"/>
    <mergeCell ref="BJ3:BL3"/>
    <mergeCell ref="BM3:BS3"/>
    <mergeCell ref="AK3:AR3"/>
    <mergeCell ref="AS3:BB3"/>
    <mergeCell ref="V4:AI5"/>
    <mergeCell ref="B5:M6"/>
    <mergeCell ref="T6:U7"/>
    <mergeCell ref="V6:AI7"/>
    <mergeCell ref="A8:G8"/>
    <mergeCell ref="H8:J8"/>
    <mergeCell ref="T8:U9"/>
    <mergeCell ref="V8:AG9"/>
    <mergeCell ref="AH8:AI9"/>
    <mergeCell ref="H9:R10"/>
    <mergeCell ref="T10:U11"/>
    <mergeCell ref="V10:Y11"/>
    <mergeCell ref="Z10:Z11"/>
    <mergeCell ref="AA10:AD11"/>
    <mergeCell ref="AE10:AE11"/>
    <mergeCell ref="AF10:AI11"/>
    <mergeCell ref="A3:H3"/>
    <mergeCell ref="I3:R3"/>
    <mergeCell ref="A13:H14"/>
    <mergeCell ref="I13:Q14"/>
    <mergeCell ref="S13:W13"/>
    <mergeCell ref="S14:W14"/>
    <mergeCell ref="X14:AJ14"/>
    <mergeCell ref="A15:H15"/>
    <mergeCell ref="I15:Q15"/>
    <mergeCell ref="S15:W15"/>
    <mergeCell ref="X13:AD13"/>
    <mergeCell ref="AE13:AJ13"/>
    <mergeCell ref="A17:I17"/>
    <mergeCell ref="J17:Q17"/>
    <mergeCell ref="R17:Z17"/>
    <mergeCell ref="A18:G18"/>
    <mergeCell ref="J18:Q18"/>
    <mergeCell ref="R18:Z21"/>
    <mergeCell ref="A19:G19"/>
    <mergeCell ref="J19:Q19"/>
    <mergeCell ref="A20:G20"/>
    <mergeCell ref="J20:Q20"/>
    <mergeCell ref="A21:G21"/>
    <mergeCell ref="J21:Q21"/>
    <mergeCell ref="X15:AJ15"/>
    <mergeCell ref="A22:G22"/>
    <mergeCell ref="J22:Q22"/>
    <mergeCell ref="V22:W22"/>
    <mergeCell ref="A23:G23"/>
    <mergeCell ref="J23:Q23"/>
    <mergeCell ref="R23:Z23"/>
    <mergeCell ref="A26:B27"/>
    <mergeCell ref="J26:K27"/>
    <mergeCell ref="S26:W27"/>
    <mergeCell ref="X26:Y27"/>
    <mergeCell ref="C26:I27"/>
    <mergeCell ref="L26:L27"/>
    <mergeCell ref="M26:M27"/>
    <mergeCell ref="N26:N27"/>
    <mergeCell ref="O26:O27"/>
    <mergeCell ref="P26:P27"/>
    <mergeCell ref="Q26:Q27"/>
    <mergeCell ref="AA26:AC27"/>
    <mergeCell ref="AD26:AJ27"/>
    <mergeCell ref="C29:N29"/>
    <mergeCell ref="O29:P29"/>
    <mergeCell ref="Q29:R29"/>
    <mergeCell ref="S29:V29"/>
    <mergeCell ref="W29:AB29"/>
    <mergeCell ref="AD29:AG29"/>
    <mergeCell ref="AH29:AJ29"/>
    <mergeCell ref="A30:A31"/>
    <mergeCell ref="B30:B31"/>
    <mergeCell ref="C30:N31"/>
    <mergeCell ref="O30:P31"/>
    <mergeCell ref="Q30:R31"/>
    <mergeCell ref="S30:V31"/>
    <mergeCell ref="W30:AB31"/>
    <mergeCell ref="AD30:AG31"/>
    <mergeCell ref="AH30:AJ31"/>
    <mergeCell ref="A32:A33"/>
    <mergeCell ref="B32:B33"/>
    <mergeCell ref="C32:N33"/>
    <mergeCell ref="O32:P33"/>
    <mergeCell ref="Q32:R33"/>
    <mergeCell ref="S32:V33"/>
    <mergeCell ref="W32:AB33"/>
    <mergeCell ref="AD32:AG33"/>
    <mergeCell ref="AH32:AJ33"/>
    <mergeCell ref="A34:A35"/>
    <mergeCell ref="B34:B35"/>
    <mergeCell ref="C34:N35"/>
    <mergeCell ref="O34:P35"/>
    <mergeCell ref="Q34:R35"/>
    <mergeCell ref="S34:V35"/>
    <mergeCell ref="W34:AB35"/>
    <mergeCell ref="AD34:AG35"/>
    <mergeCell ref="AH34:AJ35"/>
    <mergeCell ref="A36:A37"/>
    <mergeCell ref="B36:B37"/>
    <mergeCell ref="C36:N37"/>
    <mergeCell ref="O36:P37"/>
    <mergeCell ref="Q36:R37"/>
    <mergeCell ref="S36:V37"/>
    <mergeCell ref="W36:AB37"/>
    <mergeCell ref="AD36:AG37"/>
    <mergeCell ref="AH36:AJ37"/>
    <mergeCell ref="A38:A39"/>
    <mergeCell ref="B38:B39"/>
    <mergeCell ref="C38:N39"/>
    <mergeCell ref="O38:P39"/>
    <mergeCell ref="Q38:R39"/>
    <mergeCell ref="S38:V39"/>
    <mergeCell ref="W38:AB39"/>
    <mergeCell ref="AD38:AG39"/>
    <mergeCell ref="AH38:AJ39"/>
    <mergeCell ref="A40:A41"/>
    <mergeCell ref="B40:B41"/>
    <mergeCell ref="C40:N41"/>
    <mergeCell ref="O40:P41"/>
    <mergeCell ref="Q40:R41"/>
    <mergeCell ref="S40:V41"/>
    <mergeCell ref="W40:AB41"/>
    <mergeCell ref="AD40:AG41"/>
    <mergeCell ref="AH40:AJ41"/>
    <mergeCell ref="A42:A43"/>
    <mergeCell ref="B42:B43"/>
    <mergeCell ref="C42:N43"/>
    <mergeCell ref="O42:P43"/>
    <mergeCell ref="Q42:R43"/>
    <mergeCell ref="S42:V43"/>
    <mergeCell ref="W42:AB43"/>
    <mergeCell ref="AD42:AG43"/>
    <mergeCell ref="AH42:AJ43"/>
    <mergeCell ref="A44:A45"/>
    <mergeCell ref="B44:B45"/>
    <mergeCell ref="C44:N45"/>
    <mergeCell ref="O44:P45"/>
    <mergeCell ref="Q44:R45"/>
    <mergeCell ref="S44:V45"/>
    <mergeCell ref="W44:AB45"/>
    <mergeCell ref="AD44:AG45"/>
    <mergeCell ref="AH44:AJ45"/>
    <mergeCell ref="A46:A47"/>
    <mergeCell ref="B46:B47"/>
    <mergeCell ref="C46:N47"/>
    <mergeCell ref="O46:P47"/>
    <mergeCell ref="Q46:R47"/>
    <mergeCell ref="S46:V47"/>
    <mergeCell ref="W46:AB47"/>
    <mergeCell ref="AD46:AG47"/>
    <mergeCell ref="AH46:AJ47"/>
    <mergeCell ref="A48:A49"/>
    <mergeCell ref="B48:B49"/>
    <mergeCell ref="C48:N49"/>
    <mergeCell ref="O48:P49"/>
    <mergeCell ref="Q48:R49"/>
    <mergeCell ref="S48:V49"/>
    <mergeCell ref="W48:AB49"/>
    <mergeCell ref="AD48:AG49"/>
    <mergeCell ref="AH48:AJ49"/>
    <mergeCell ref="A50:A51"/>
    <mergeCell ref="B50:B51"/>
    <mergeCell ref="C50:N51"/>
    <mergeCell ref="O50:P51"/>
    <mergeCell ref="Q50:R51"/>
    <mergeCell ref="S50:V51"/>
    <mergeCell ref="W50:AB51"/>
    <mergeCell ref="AD50:AG51"/>
    <mergeCell ref="AH50:AJ51"/>
    <mergeCell ref="Q58:R59"/>
    <mergeCell ref="S58:V59"/>
    <mergeCell ref="W58:AB59"/>
    <mergeCell ref="AD58:AG59"/>
    <mergeCell ref="AH58:AJ59"/>
    <mergeCell ref="A52:A53"/>
    <mergeCell ref="B52:B53"/>
    <mergeCell ref="C52:N53"/>
    <mergeCell ref="O52:P53"/>
    <mergeCell ref="Q52:R53"/>
    <mergeCell ref="S52:V53"/>
    <mergeCell ref="W52:AB53"/>
    <mergeCell ref="AD52:AG53"/>
    <mergeCell ref="AH52:AJ53"/>
    <mergeCell ref="A54:A55"/>
    <mergeCell ref="B54:B55"/>
    <mergeCell ref="C54:N55"/>
    <mergeCell ref="O54:P55"/>
    <mergeCell ref="Q54:R55"/>
    <mergeCell ref="S54:V55"/>
    <mergeCell ref="W54:AB55"/>
    <mergeCell ref="AD54:AG55"/>
    <mergeCell ref="AH54:AJ55"/>
    <mergeCell ref="CR15:DD15"/>
    <mergeCell ref="A60:A61"/>
    <mergeCell ref="B60:B61"/>
    <mergeCell ref="C60:N61"/>
    <mergeCell ref="O60:P61"/>
    <mergeCell ref="Q60:R61"/>
    <mergeCell ref="S60:V61"/>
    <mergeCell ref="W60:AB61"/>
    <mergeCell ref="AD60:AG61"/>
    <mergeCell ref="AH60:AJ61"/>
    <mergeCell ref="A62:A63"/>
    <mergeCell ref="B62:B63"/>
    <mergeCell ref="C62:N63"/>
    <mergeCell ref="O62:P63"/>
    <mergeCell ref="Q62:R63"/>
    <mergeCell ref="S62:V63"/>
    <mergeCell ref="W62:AB63"/>
    <mergeCell ref="AD62:AG63"/>
    <mergeCell ref="AH62:AJ63"/>
    <mergeCell ref="A56:A57"/>
    <mergeCell ref="B56:B57"/>
    <mergeCell ref="C56:N57"/>
    <mergeCell ref="O56:P57"/>
    <mergeCell ref="Q56:R57"/>
    <mergeCell ref="S56:V57"/>
    <mergeCell ref="W56:AB57"/>
    <mergeCell ref="AD56:AG57"/>
    <mergeCell ref="AH56:AJ57"/>
    <mergeCell ref="A58:A59"/>
    <mergeCell ref="B58:B59"/>
    <mergeCell ref="C58:N59"/>
    <mergeCell ref="O58:P59"/>
  </mergeCells>
  <phoneticPr fontId="2"/>
  <dataValidations count="1">
    <dataValidation errorStyle="warning" allowBlank="1" showInputMessage="1" sqref="A1:XFD1048576" xr:uid="{BCE97FDB-B9FB-433C-B4C6-F0BBE384ABCD}"/>
  </dataValidations>
  <printOptions horizontalCentered="1"/>
  <pageMargins left="0.78740157480314965" right="0.78740157480314965" top="1.2204724409448819" bottom="0.59055118110236227" header="0.51181102362204722" footer="0.51181102362204722"/>
  <pageSetup paperSize="9" scale="84" orientation="landscape" r:id="rId1"/>
  <headerFooter alignWithMargins="0">
    <oddHeader>&amp;R&amp;PP　</oddHeader>
  </headerFooter>
  <rowBreaks count="2" manualBreakCount="2">
    <brk id="25" max="107" man="1"/>
    <brk id="67" max="107" man="1"/>
  </rowBreaks>
  <colBreaks count="2" manualBreakCount="2">
    <brk id="36" max="234" man="1"/>
    <brk id="72" max="234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0"/>
  <sheetViews>
    <sheetView workbookViewId="0"/>
  </sheetViews>
  <sheetFormatPr defaultColWidth="9" defaultRowHeight="13"/>
  <cols>
    <col min="1" max="1" width="9" style="11"/>
    <col min="2" max="2" width="20.453125" style="11" bestFit="1" customWidth="1"/>
    <col min="3" max="4" width="5.6328125" style="11" customWidth="1"/>
    <col min="5" max="5" width="3.90625" style="11" customWidth="1"/>
    <col min="6" max="7" width="5.6328125" style="11" customWidth="1"/>
    <col min="8" max="8" width="3.90625" style="11" customWidth="1"/>
    <col min="9" max="11" width="5.6328125" style="11" customWidth="1"/>
    <col min="12" max="16384" width="9" style="11"/>
  </cols>
  <sheetData>
    <row r="1" spans="1:1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6.5">
      <c r="A2" s="13"/>
      <c r="B2" s="302" t="s">
        <v>48</v>
      </c>
      <c r="C2" s="302"/>
      <c r="D2" s="302"/>
      <c r="E2" s="302"/>
      <c r="F2" s="302"/>
      <c r="G2" s="302"/>
      <c r="H2" s="302"/>
      <c r="I2" s="302"/>
      <c r="J2" s="302"/>
      <c r="K2" s="302"/>
      <c r="L2" s="13"/>
    </row>
    <row r="3" spans="1:12" ht="13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1.5" customHeight="1" thickBot="1">
      <c r="A4" s="13"/>
      <c r="B4" s="303" t="s">
        <v>49</v>
      </c>
      <c r="C4" s="303"/>
      <c r="D4" s="303"/>
      <c r="E4" s="303"/>
      <c r="F4" s="303"/>
      <c r="G4" s="304" t="s">
        <v>69</v>
      </c>
      <c r="H4" s="305"/>
      <c r="I4" s="13"/>
      <c r="J4" s="13"/>
      <c r="K4" s="13"/>
      <c r="L4" s="13"/>
    </row>
    <row r="5" spans="1: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20.149999999999999" customHeight="1">
      <c r="A6" s="13"/>
      <c r="B6" s="298" t="s">
        <v>50</v>
      </c>
      <c r="C6" s="299"/>
      <c r="D6" s="299"/>
      <c r="E6" s="299"/>
      <c r="F6" s="299"/>
      <c r="G6" s="299"/>
      <c r="H6" s="299"/>
      <c r="I6" s="299"/>
      <c r="J6" s="299"/>
      <c r="K6" s="300"/>
      <c r="L6" s="13"/>
    </row>
    <row r="7" spans="1: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4">
      <c r="A8" s="13"/>
      <c r="B8" s="301" t="s">
        <v>51</v>
      </c>
      <c r="C8" s="301"/>
      <c r="D8" s="301"/>
      <c r="E8" s="301"/>
      <c r="F8" s="301"/>
      <c r="G8" s="301"/>
      <c r="H8" s="301"/>
      <c r="I8" s="301"/>
      <c r="J8" s="301"/>
      <c r="K8" s="301"/>
      <c r="L8" s="13"/>
    </row>
    <row r="9" spans="1:12" ht="14">
      <c r="A9" s="13"/>
      <c r="B9" s="301" t="s">
        <v>52</v>
      </c>
      <c r="C9" s="301"/>
      <c r="D9" s="301"/>
      <c r="E9" s="301"/>
      <c r="F9" s="301"/>
      <c r="G9" s="301"/>
      <c r="H9" s="301"/>
      <c r="I9" s="301"/>
      <c r="J9" s="301"/>
      <c r="K9" s="301"/>
      <c r="L9" s="13"/>
    </row>
    <row r="10" spans="1:1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0.149999999999999" customHeight="1">
      <c r="A11" s="13"/>
      <c r="B11" s="14" t="s">
        <v>53</v>
      </c>
      <c r="C11" s="291" t="s">
        <v>70</v>
      </c>
      <c r="D11" s="293"/>
      <c r="E11" s="15" t="s">
        <v>71</v>
      </c>
      <c r="F11" s="291" t="s">
        <v>72</v>
      </c>
      <c r="G11" s="292"/>
      <c r="H11" s="16"/>
      <c r="I11" s="13"/>
      <c r="J11" s="13"/>
      <c r="K11" s="13"/>
      <c r="L11" s="13"/>
    </row>
    <row r="12" spans="1:12" ht="35.15" customHeight="1">
      <c r="A12" s="13"/>
      <c r="B12" s="17" t="s">
        <v>54</v>
      </c>
      <c r="C12" s="294" t="s">
        <v>73</v>
      </c>
      <c r="D12" s="294"/>
      <c r="E12" s="294"/>
      <c r="F12" s="294"/>
      <c r="G12" s="294"/>
      <c r="H12" s="294"/>
      <c r="I12" s="294"/>
      <c r="J12" s="294"/>
      <c r="K12" s="294"/>
      <c r="L12" s="13"/>
    </row>
    <row r="13" spans="1:12" ht="20.149999999999999" customHeight="1">
      <c r="A13" s="13"/>
      <c r="B13" s="17" t="s">
        <v>55</v>
      </c>
      <c r="C13" s="295" t="s">
        <v>74</v>
      </c>
      <c r="D13" s="295"/>
      <c r="E13" s="295"/>
      <c r="F13" s="295"/>
      <c r="G13" s="295"/>
      <c r="H13" s="295"/>
      <c r="I13" s="295"/>
      <c r="J13" s="295"/>
      <c r="K13" s="295"/>
      <c r="L13" s="13"/>
    </row>
    <row r="14" spans="1:12" ht="20.149999999999999" customHeight="1">
      <c r="A14" s="13"/>
      <c r="B14" s="17" t="s">
        <v>56</v>
      </c>
      <c r="C14" s="295" t="s">
        <v>75</v>
      </c>
      <c r="D14" s="295"/>
      <c r="E14" s="295"/>
      <c r="F14" s="295"/>
      <c r="G14" s="295"/>
      <c r="H14" s="295"/>
      <c r="I14" s="295"/>
      <c r="J14" s="295"/>
      <c r="K14" s="295"/>
      <c r="L14" s="13"/>
    </row>
    <row r="15" spans="1:12" ht="20.149999999999999" customHeight="1">
      <c r="A15" s="13"/>
      <c r="B15" s="17" t="s">
        <v>57</v>
      </c>
      <c r="C15" s="296" t="s">
        <v>76</v>
      </c>
      <c r="D15" s="297"/>
      <c r="E15" s="18" t="s">
        <v>71</v>
      </c>
      <c r="F15" s="296" t="s">
        <v>77</v>
      </c>
      <c r="G15" s="297"/>
      <c r="H15" s="19" t="s">
        <v>71</v>
      </c>
      <c r="I15" s="296" t="s">
        <v>72</v>
      </c>
      <c r="J15" s="297"/>
      <c r="K15" s="20"/>
      <c r="L15" s="13"/>
    </row>
    <row r="16" spans="1:1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20.149999999999999" customHeight="1">
      <c r="A18" s="13"/>
      <c r="B18" s="298" t="s">
        <v>58</v>
      </c>
      <c r="C18" s="299"/>
      <c r="D18" s="299"/>
      <c r="E18" s="299"/>
      <c r="F18" s="299"/>
      <c r="G18" s="299"/>
      <c r="H18" s="299"/>
      <c r="I18" s="299"/>
      <c r="J18" s="299"/>
      <c r="K18" s="300"/>
      <c r="L18" s="13"/>
    </row>
    <row r="19" spans="1:1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4">
      <c r="A20" s="13"/>
      <c r="B20" s="301" t="s">
        <v>59</v>
      </c>
      <c r="C20" s="301"/>
      <c r="D20" s="301"/>
      <c r="E20" s="301"/>
      <c r="F20" s="301"/>
      <c r="G20" s="301"/>
      <c r="H20" s="301"/>
      <c r="I20" s="301"/>
      <c r="J20" s="301"/>
      <c r="K20" s="301"/>
      <c r="L20" s="13"/>
    </row>
    <row r="21" spans="1:1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20.149999999999999" customHeight="1">
      <c r="A22" s="13"/>
      <c r="B22" s="21" t="s">
        <v>60</v>
      </c>
      <c r="C22" s="129" t="s">
        <v>78</v>
      </c>
      <c r="D22" s="130"/>
      <c r="E22" s="130"/>
      <c r="F22" s="131"/>
      <c r="G22" s="13"/>
      <c r="H22" s="13"/>
      <c r="I22" s="13"/>
      <c r="J22" s="13"/>
      <c r="K22" s="13"/>
      <c r="L22" s="13"/>
    </row>
    <row r="23" spans="1:12" ht="20.149999999999999" customHeight="1">
      <c r="A23" s="13"/>
      <c r="B23" s="21" t="s">
        <v>61</v>
      </c>
      <c r="C23" s="109" t="s">
        <v>79</v>
      </c>
      <c r="D23" s="110"/>
      <c r="E23" s="110"/>
      <c r="F23" s="111"/>
      <c r="G23" s="13"/>
      <c r="H23" s="13"/>
      <c r="I23" s="13"/>
      <c r="J23" s="13"/>
      <c r="K23" s="13"/>
      <c r="L23" s="13"/>
    </row>
    <row r="24" spans="1:12" ht="20.149999999999999" customHeight="1">
      <c r="A24" s="13"/>
      <c r="B24" s="21" t="s">
        <v>62</v>
      </c>
      <c r="C24" s="129" t="s">
        <v>80</v>
      </c>
      <c r="D24" s="130"/>
      <c r="E24" s="130"/>
      <c r="F24" s="130"/>
      <c r="G24" s="130"/>
      <c r="H24" s="131"/>
      <c r="I24" s="13"/>
      <c r="J24" s="13"/>
      <c r="K24" s="13"/>
      <c r="L24" s="13"/>
    </row>
    <row r="25" spans="1:12" ht="20.149999999999999" customHeight="1">
      <c r="A25" s="13"/>
      <c r="B25" s="21" t="s">
        <v>63</v>
      </c>
      <c r="C25" s="12" t="s">
        <v>81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20.149999999999999" customHeight="1">
      <c r="A26" s="13"/>
      <c r="B26" s="21" t="s">
        <v>64</v>
      </c>
      <c r="C26" s="291" t="s">
        <v>82</v>
      </c>
      <c r="D26" s="292"/>
      <c r="E26" s="292"/>
      <c r="F26" s="292"/>
      <c r="G26" s="292"/>
      <c r="H26" s="292"/>
      <c r="I26" s="293"/>
      <c r="J26" s="13"/>
      <c r="K26" s="13"/>
      <c r="L26" s="13"/>
    </row>
    <row r="27" spans="1:1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</sheetData>
  <sheetProtection password="CC69" sheet="1" objects="1" scenarios="1" selectLockedCells="1"/>
  <mergeCells count="20">
    <mergeCell ref="B9:K9"/>
    <mergeCell ref="B2:K2"/>
    <mergeCell ref="B4:F4"/>
    <mergeCell ref="G4:H4"/>
    <mergeCell ref="B6:K6"/>
    <mergeCell ref="B8:K8"/>
    <mergeCell ref="C26:I26"/>
    <mergeCell ref="C11:D11"/>
    <mergeCell ref="F11:G11"/>
    <mergeCell ref="C12:K12"/>
    <mergeCell ref="C13:K13"/>
    <mergeCell ref="C14:K14"/>
    <mergeCell ref="C15:D15"/>
    <mergeCell ref="F15:G15"/>
    <mergeCell ref="I15:J15"/>
    <mergeCell ref="B18:K18"/>
    <mergeCell ref="B20:K20"/>
    <mergeCell ref="C22:F22"/>
    <mergeCell ref="C23:F23"/>
    <mergeCell ref="C24:H24"/>
  </mergeCells>
  <phoneticPr fontId="2"/>
  <dataValidations count="4">
    <dataValidation type="list" allowBlank="1" showInputMessage="1" showErrorMessage="1" prompt="ゴム印を「する」か「しない」か選択してください。使用「する」場合には、会社名・代表社名・郵便番号・住所が請求書に表示されません。" sqref="G4" xr:uid="{00000000-0002-0000-0200-000000000000}">
      <formula1>"する,しない"</formula1>
    </dataValidation>
    <dataValidation type="textLength" operator="equal" allowBlank="1" showInputMessage="1" showErrorMessage="1" sqref="C26:I26" xr:uid="{00000000-0002-0000-0200-000001000000}">
      <formula1>7</formula1>
    </dataValidation>
    <dataValidation imeMode="halfKatakana" allowBlank="1" showInputMessage="1" showErrorMessage="1" sqref="C24" xr:uid="{00000000-0002-0000-0200-000002000000}"/>
    <dataValidation type="list" allowBlank="1" showInputMessage="1" showErrorMessage="1" sqref="C25" xr:uid="{00000000-0002-0000-0200-000003000000}">
      <formula1>"普通,当座"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D235"/>
  <sheetViews>
    <sheetView showZeros="0" view="pageBreakPreview" topLeftCell="A4" zoomScale="70" zoomScaleNormal="75" zoomScaleSheetLayoutView="70" workbookViewId="0"/>
  </sheetViews>
  <sheetFormatPr defaultColWidth="9" defaultRowHeight="13"/>
  <cols>
    <col min="1" max="17" width="3.6328125" style="23" customWidth="1"/>
    <col min="18" max="18" width="6.6328125" style="23" customWidth="1"/>
    <col min="19" max="53" width="3.6328125" style="23" customWidth="1"/>
    <col min="54" max="54" width="6.6328125" style="23" customWidth="1"/>
    <col min="55" max="89" width="3.6328125" style="23" customWidth="1"/>
    <col min="90" max="90" width="6.6328125" style="23" customWidth="1"/>
    <col min="91" max="108" width="3.6328125" style="23" customWidth="1"/>
    <col min="109" max="16384" width="9" style="23"/>
  </cols>
  <sheetData>
    <row r="1" spans="1:108" ht="26" thickBot="1">
      <c r="O1" s="224" t="s">
        <v>0</v>
      </c>
      <c r="P1" s="224"/>
      <c r="Q1" s="224"/>
      <c r="R1" s="224"/>
      <c r="S1" s="224"/>
      <c r="T1" s="224"/>
      <c r="U1" s="224"/>
      <c r="V1" s="224"/>
      <c r="W1" s="224"/>
      <c r="X1" s="224"/>
      <c r="AY1" s="224" t="s">
        <v>0</v>
      </c>
      <c r="AZ1" s="224"/>
      <c r="BA1" s="224"/>
      <c r="BB1" s="224"/>
      <c r="BC1" s="224"/>
      <c r="BD1" s="224"/>
      <c r="BE1" s="224"/>
      <c r="BF1" s="224"/>
      <c r="BG1" s="224"/>
      <c r="BH1" s="224"/>
      <c r="CI1" s="224" t="s">
        <v>0</v>
      </c>
      <c r="CJ1" s="224"/>
      <c r="CK1" s="224"/>
      <c r="CL1" s="224"/>
      <c r="CM1" s="224"/>
      <c r="CN1" s="224"/>
      <c r="CO1" s="224"/>
      <c r="CP1" s="224"/>
      <c r="CQ1" s="224"/>
      <c r="CR1" s="224"/>
    </row>
    <row r="2" spans="1:108" ht="15" customHeight="1" thickTop="1" thickBot="1">
      <c r="N2" s="1"/>
      <c r="O2" s="1"/>
      <c r="P2" s="1"/>
      <c r="Q2" s="1"/>
      <c r="R2" s="1"/>
      <c r="T2" s="11"/>
      <c r="U2" s="11"/>
      <c r="V2" s="11"/>
      <c r="W2" s="11"/>
      <c r="X2" s="11"/>
      <c r="Y2" s="11"/>
      <c r="Z2" s="229" t="s">
        <v>65</v>
      </c>
      <c r="AA2" s="230"/>
      <c r="AB2" s="230"/>
      <c r="AC2" s="231"/>
      <c r="AD2" s="238">
        <v>42247</v>
      </c>
      <c r="AE2" s="239"/>
      <c r="AF2" s="239"/>
      <c r="AG2" s="239"/>
      <c r="AH2" s="239"/>
      <c r="AI2" s="240"/>
      <c r="AX2" s="1"/>
      <c r="AY2" s="1"/>
      <c r="AZ2" s="1"/>
      <c r="BA2" s="1"/>
      <c r="BB2" s="1"/>
      <c r="BD2" s="11"/>
      <c r="BE2" s="11"/>
      <c r="BF2" s="11"/>
      <c r="BG2" s="11"/>
      <c r="BH2" s="11"/>
      <c r="BI2" s="11"/>
      <c r="BJ2" s="229" t="s">
        <v>65</v>
      </c>
      <c r="BK2" s="230"/>
      <c r="BL2" s="230"/>
      <c r="BM2" s="231"/>
      <c r="BN2" s="238"/>
      <c r="BO2" s="239"/>
      <c r="BP2" s="239"/>
      <c r="BQ2" s="239"/>
      <c r="BR2" s="239"/>
      <c r="BS2" s="240"/>
      <c r="CH2" s="1"/>
      <c r="CI2" s="1"/>
      <c r="CJ2" s="1"/>
      <c r="CK2" s="1"/>
      <c r="CL2" s="1"/>
      <c r="CN2" s="11"/>
      <c r="CO2" s="11"/>
      <c r="CP2" s="11"/>
      <c r="CQ2" s="11"/>
      <c r="CR2" s="11"/>
      <c r="CS2" s="11"/>
      <c r="CT2" s="229" t="s">
        <v>65</v>
      </c>
      <c r="CU2" s="230"/>
      <c r="CV2" s="230"/>
      <c r="CW2" s="231"/>
      <c r="CX2" s="238"/>
      <c r="CY2" s="239"/>
      <c r="CZ2" s="239"/>
      <c r="DA2" s="239"/>
      <c r="DB2" s="239"/>
      <c r="DC2" s="240"/>
    </row>
    <row r="3" spans="1:108" ht="20.149999999999999" customHeight="1" thickTop="1">
      <c r="A3" s="129" t="s">
        <v>1</v>
      </c>
      <c r="B3" s="131"/>
      <c r="C3" s="317"/>
      <c r="D3" s="318"/>
      <c r="E3" s="318"/>
      <c r="F3" s="318"/>
      <c r="G3" s="318"/>
      <c r="H3" s="318"/>
      <c r="I3" s="318"/>
      <c r="J3" s="318"/>
      <c r="K3" s="318"/>
      <c r="L3" s="319"/>
      <c r="N3" s="1"/>
      <c r="O3" s="1"/>
      <c r="P3" s="1"/>
      <c r="Q3" s="1"/>
      <c r="R3" s="1"/>
      <c r="T3" s="233" t="s">
        <v>3</v>
      </c>
      <c r="U3" s="234"/>
      <c r="V3" s="24" t="e">
        <f>IF(#REF!="しない","〒","")</f>
        <v>#REF!</v>
      </c>
      <c r="W3" s="153" t="e">
        <f>IF(#REF!="しない",#REF!,"")</f>
        <v>#REF!</v>
      </c>
      <c r="X3" s="153"/>
      <c r="Y3" s="24" t="e">
        <f>IF(#REF!="しない","－","")</f>
        <v>#REF!</v>
      </c>
      <c r="Z3" s="153" t="e">
        <f>IF(#REF!="しない",#REF!,"")</f>
        <v>#REF!</v>
      </c>
      <c r="AA3" s="153"/>
      <c r="AB3" s="153"/>
      <c r="AC3" s="236"/>
      <c r="AD3" s="236"/>
      <c r="AE3" s="236"/>
      <c r="AF3" s="236"/>
      <c r="AG3" s="236"/>
      <c r="AH3" s="236"/>
      <c r="AI3" s="237"/>
      <c r="AK3" s="129" t="s">
        <v>1</v>
      </c>
      <c r="AL3" s="131"/>
      <c r="AM3" s="317" t="str">
        <f>IF(C3="","",C3)</f>
        <v/>
      </c>
      <c r="AN3" s="318"/>
      <c r="AO3" s="318"/>
      <c r="AP3" s="318"/>
      <c r="AQ3" s="318"/>
      <c r="AR3" s="318"/>
      <c r="AS3" s="318"/>
      <c r="AT3" s="318"/>
      <c r="AU3" s="318"/>
      <c r="AV3" s="319"/>
      <c r="AX3" s="1"/>
      <c r="AY3" s="1"/>
      <c r="AZ3" s="1"/>
      <c r="BA3" s="1"/>
      <c r="BB3" s="1"/>
      <c r="BD3" s="233" t="s">
        <v>3</v>
      </c>
      <c r="BE3" s="234"/>
      <c r="BF3" s="24" t="e">
        <f>IF(#REF!="しない","〒","")</f>
        <v>#REF!</v>
      </c>
      <c r="BG3" s="153" t="e">
        <f>IF(#REF!="しない",#REF!,"")</f>
        <v>#REF!</v>
      </c>
      <c r="BH3" s="153"/>
      <c r="BI3" s="24" t="e">
        <f>IF(#REF!="しない","－","")</f>
        <v>#REF!</v>
      </c>
      <c r="BJ3" s="153" t="e">
        <f>IF(#REF!="しない",#REF!,"")</f>
        <v>#REF!</v>
      </c>
      <c r="BK3" s="153"/>
      <c r="BL3" s="153"/>
      <c r="BM3" s="236"/>
      <c r="BN3" s="236"/>
      <c r="BO3" s="236"/>
      <c r="BP3" s="236"/>
      <c r="BQ3" s="236"/>
      <c r="BR3" s="236"/>
      <c r="BS3" s="237"/>
      <c r="BU3" s="129" t="s">
        <v>1</v>
      </c>
      <c r="BV3" s="131"/>
      <c r="BW3" s="317" t="str">
        <f>IF(C3="","",C3)</f>
        <v/>
      </c>
      <c r="BX3" s="318"/>
      <c r="BY3" s="318"/>
      <c r="BZ3" s="318"/>
      <c r="CA3" s="318"/>
      <c r="CB3" s="318"/>
      <c r="CC3" s="318"/>
      <c r="CD3" s="318"/>
      <c r="CE3" s="318"/>
      <c r="CF3" s="319"/>
      <c r="CH3" s="1"/>
      <c r="CI3" s="1"/>
      <c r="CJ3" s="1"/>
      <c r="CK3" s="1"/>
      <c r="CL3" s="1"/>
      <c r="CN3" s="233" t="s">
        <v>3</v>
      </c>
      <c r="CO3" s="234"/>
      <c r="CP3" s="24" t="e">
        <f>IF(#REF!="しない","〒","")</f>
        <v>#REF!</v>
      </c>
      <c r="CQ3" s="153" t="e">
        <f>IF(#REF!="しない",#REF!,"")</f>
        <v>#REF!</v>
      </c>
      <c r="CR3" s="153"/>
      <c r="CS3" s="24" t="e">
        <f>IF(#REF!="しない","－","")</f>
        <v>#REF!</v>
      </c>
      <c r="CT3" s="153" t="e">
        <f>IF(#REF!="しない",#REF!,"")</f>
        <v>#REF!</v>
      </c>
      <c r="CU3" s="153"/>
      <c r="CV3" s="153"/>
      <c r="CW3" s="236"/>
      <c r="CX3" s="236"/>
      <c r="CY3" s="236"/>
      <c r="CZ3" s="236"/>
      <c r="DA3" s="236"/>
      <c r="DB3" s="236"/>
      <c r="DC3" s="237"/>
    </row>
    <row r="4" spans="1:108" ht="19.5" customHeight="1">
      <c r="T4" s="200"/>
      <c r="U4" s="201"/>
      <c r="V4" s="225" t="e">
        <f>IF(#REF!="しない",#REF!,"")</f>
        <v>#REF!</v>
      </c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6"/>
      <c r="BD4" s="200"/>
      <c r="BE4" s="201"/>
      <c r="BF4" s="225" t="e">
        <f>IF(#REF!="しない",#REF!,"")</f>
        <v>#REF!</v>
      </c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6"/>
      <c r="CN4" s="200"/>
      <c r="CO4" s="201"/>
      <c r="CP4" s="225" t="e">
        <f>IF(#REF!="しない",#REF!,"")</f>
        <v>#REF!</v>
      </c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6"/>
    </row>
    <row r="5" spans="1:108" ht="19.5" customHeight="1">
      <c r="B5" s="199" t="s">
        <v>39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T5" s="200"/>
      <c r="U5" s="201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6"/>
      <c r="AL5" s="199" t="s">
        <v>39</v>
      </c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BD5" s="200"/>
      <c r="BE5" s="201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6"/>
      <c r="BV5" s="199" t="s">
        <v>39</v>
      </c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N5" s="200"/>
      <c r="CO5" s="201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6"/>
    </row>
    <row r="6" spans="1:108" ht="20.149999999999999" customHeigh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T6" s="200" t="s">
        <v>4</v>
      </c>
      <c r="U6" s="201"/>
      <c r="V6" s="227" t="e">
        <f>IF(#REF!="しない",#REF!,"")</f>
        <v>#REF!</v>
      </c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8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BD6" s="200" t="s">
        <v>4</v>
      </c>
      <c r="BE6" s="201"/>
      <c r="BF6" s="227" t="e">
        <f>IF(#REF!="しない",#REF!,"")</f>
        <v>#REF!</v>
      </c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8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N6" s="200" t="s">
        <v>4</v>
      </c>
      <c r="CO6" s="201"/>
      <c r="CP6" s="227" t="e">
        <f>IF(#REF!="しない",#REF!,"")</f>
        <v>#REF!</v>
      </c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8"/>
    </row>
    <row r="7" spans="1:108" ht="20.149999999999999" customHeight="1">
      <c r="T7" s="200"/>
      <c r="U7" s="201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8"/>
      <c r="BD7" s="200"/>
      <c r="BE7" s="201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8"/>
      <c r="CN7" s="200"/>
      <c r="CO7" s="201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8"/>
    </row>
    <row r="8" spans="1:108" ht="20.149999999999999" customHeight="1" thickBot="1">
      <c r="A8" s="204" t="s">
        <v>5</v>
      </c>
      <c r="B8" s="204"/>
      <c r="C8" s="204"/>
      <c r="D8" s="204"/>
      <c r="E8" s="204"/>
      <c r="F8" s="204"/>
      <c r="G8" s="204"/>
      <c r="H8" s="205" t="s">
        <v>6</v>
      </c>
      <c r="I8" s="205"/>
      <c r="J8" s="205"/>
      <c r="T8" s="200" t="s">
        <v>7</v>
      </c>
      <c r="U8" s="201"/>
      <c r="V8" s="218" t="e">
        <f>IF(#REF!="しない",#REF!,"")</f>
        <v>#REF!</v>
      </c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04" t="s">
        <v>8</v>
      </c>
      <c r="AI8" s="207"/>
      <c r="AK8" s="204" t="s">
        <v>5</v>
      </c>
      <c r="AL8" s="204"/>
      <c r="AM8" s="204"/>
      <c r="AN8" s="204"/>
      <c r="AO8" s="204"/>
      <c r="AP8" s="204"/>
      <c r="AQ8" s="204"/>
      <c r="AR8" s="205" t="s">
        <v>6</v>
      </c>
      <c r="AS8" s="205"/>
      <c r="AT8" s="205"/>
      <c r="BD8" s="200" t="s">
        <v>7</v>
      </c>
      <c r="BE8" s="201"/>
      <c r="BF8" s="218" t="e">
        <f>IF(#REF!="しない",#REF!,"")</f>
        <v>#REF!</v>
      </c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04" t="s">
        <v>8</v>
      </c>
      <c r="BS8" s="207"/>
      <c r="BU8" s="204" t="s">
        <v>5</v>
      </c>
      <c r="BV8" s="204"/>
      <c r="BW8" s="204"/>
      <c r="BX8" s="204"/>
      <c r="BY8" s="204"/>
      <c r="BZ8" s="204"/>
      <c r="CA8" s="204"/>
      <c r="CB8" s="205" t="s">
        <v>6</v>
      </c>
      <c r="CC8" s="205"/>
      <c r="CD8" s="205"/>
      <c r="CN8" s="200" t="s">
        <v>7</v>
      </c>
      <c r="CO8" s="201"/>
      <c r="CP8" s="218" t="e">
        <f>IF(#REF!="しない",#REF!,"")</f>
        <v>#REF!</v>
      </c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04" t="s">
        <v>8</v>
      </c>
      <c r="DC8" s="207"/>
    </row>
    <row r="9" spans="1:108" ht="20.149999999999999" customHeight="1" thickTop="1" thickBot="1">
      <c r="A9" s="23" t="s">
        <v>9</v>
      </c>
      <c r="H9" s="243" t="s">
        <v>85</v>
      </c>
      <c r="I9" s="239"/>
      <c r="J9" s="239"/>
      <c r="K9" s="239"/>
      <c r="L9" s="239"/>
      <c r="M9" s="239"/>
      <c r="N9" s="239"/>
      <c r="O9" s="239"/>
      <c r="P9" s="239"/>
      <c r="Q9" s="239"/>
      <c r="R9" s="240"/>
      <c r="T9" s="200"/>
      <c r="U9" s="201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04"/>
      <c r="AI9" s="207"/>
      <c r="AK9" s="23" t="s">
        <v>9</v>
      </c>
      <c r="AR9" s="243" t="str">
        <f>IF(H9="","",H9)</f>
        <v>○×　工事</v>
      </c>
      <c r="AS9" s="239"/>
      <c r="AT9" s="239"/>
      <c r="AU9" s="239"/>
      <c r="AV9" s="239"/>
      <c r="AW9" s="239"/>
      <c r="AX9" s="239"/>
      <c r="AY9" s="239"/>
      <c r="AZ9" s="239"/>
      <c r="BA9" s="239"/>
      <c r="BB9" s="240"/>
      <c r="BD9" s="200"/>
      <c r="BE9" s="201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04"/>
      <c r="BS9" s="207"/>
      <c r="BU9" s="23" t="s">
        <v>9</v>
      </c>
      <c r="CB9" s="243" t="str">
        <f>IF(H9="","",H9)</f>
        <v>○×　工事</v>
      </c>
      <c r="CC9" s="239"/>
      <c r="CD9" s="239"/>
      <c r="CE9" s="239"/>
      <c r="CF9" s="239"/>
      <c r="CG9" s="239"/>
      <c r="CH9" s="239"/>
      <c r="CI9" s="239"/>
      <c r="CJ9" s="239"/>
      <c r="CK9" s="239"/>
      <c r="CL9" s="240"/>
      <c r="CN9" s="200"/>
      <c r="CO9" s="201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04"/>
      <c r="DC9" s="207"/>
    </row>
    <row r="10" spans="1:108" ht="20.149999999999999" customHeight="1" thickTop="1" thickBot="1">
      <c r="A10" s="45">
        <v>1</v>
      </c>
      <c r="B10" s="46">
        <v>2</v>
      </c>
      <c r="C10" s="46">
        <v>3</v>
      </c>
      <c r="D10" s="46">
        <v>4</v>
      </c>
      <c r="E10" s="46">
        <v>5</v>
      </c>
      <c r="F10" s="47">
        <v>6</v>
      </c>
      <c r="G10" s="25"/>
      <c r="H10" s="244"/>
      <c r="I10" s="219"/>
      <c r="J10" s="219"/>
      <c r="K10" s="219"/>
      <c r="L10" s="219"/>
      <c r="M10" s="219"/>
      <c r="N10" s="219"/>
      <c r="O10" s="219"/>
      <c r="P10" s="219"/>
      <c r="Q10" s="219"/>
      <c r="R10" s="245"/>
      <c r="T10" s="200" t="s">
        <v>10</v>
      </c>
      <c r="U10" s="201"/>
      <c r="V10" s="218" t="e">
        <f>IF(#REF!="しない",#REF!,"")</f>
        <v>#REF!</v>
      </c>
      <c r="W10" s="218"/>
      <c r="X10" s="218"/>
      <c r="Y10" s="218"/>
      <c r="Z10" s="218" t="e">
        <f>IF(#REF!="しない","－","")</f>
        <v>#REF!</v>
      </c>
      <c r="AA10" s="218" t="e">
        <f>IF(#REF!="しない",#REF!,"")</f>
        <v>#REF!</v>
      </c>
      <c r="AB10" s="218"/>
      <c r="AC10" s="218"/>
      <c r="AD10" s="218"/>
      <c r="AE10" s="218" t="e">
        <f>IF(#REF!="しない","－","")</f>
        <v>#REF!</v>
      </c>
      <c r="AF10" s="218" t="e">
        <f>IF(#REF!="しない",#REF!,"")</f>
        <v>#REF!</v>
      </c>
      <c r="AG10" s="218"/>
      <c r="AH10" s="218"/>
      <c r="AI10" s="250"/>
      <c r="AK10" s="26">
        <f>IF(A10="","",A10)</f>
        <v>1</v>
      </c>
      <c r="AL10" s="27">
        <f t="shared" ref="AL10:AP10" si="0">IF(B10="","",B10)</f>
        <v>2</v>
      </c>
      <c r="AM10" s="27">
        <f t="shared" si="0"/>
        <v>3</v>
      </c>
      <c r="AN10" s="27">
        <f t="shared" si="0"/>
        <v>4</v>
      </c>
      <c r="AO10" s="27">
        <f t="shared" si="0"/>
        <v>5</v>
      </c>
      <c r="AP10" s="27">
        <f t="shared" si="0"/>
        <v>6</v>
      </c>
      <c r="AQ10" s="28"/>
      <c r="AR10" s="244"/>
      <c r="AS10" s="219"/>
      <c r="AT10" s="219"/>
      <c r="AU10" s="219"/>
      <c r="AV10" s="219"/>
      <c r="AW10" s="219"/>
      <c r="AX10" s="219"/>
      <c r="AY10" s="219"/>
      <c r="AZ10" s="219"/>
      <c r="BA10" s="219"/>
      <c r="BB10" s="245"/>
      <c r="BD10" s="200" t="s">
        <v>10</v>
      </c>
      <c r="BE10" s="201"/>
      <c r="BF10" s="218" t="e">
        <f>IF(#REF!="しない",#REF!,"")</f>
        <v>#REF!</v>
      </c>
      <c r="BG10" s="218"/>
      <c r="BH10" s="218"/>
      <c r="BI10" s="218"/>
      <c r="BJ10" s="218" t="e">
        <f>IF(#REF!="しない","－","")</f>
        <v>#REF!</v>
      </c>
      <c r="BK10" s="218" t="e">
        <f>IF(#REF!="しない",#REF!,"")</f>
        <v>#REF!</v>
      </c>
      <c r="BL10" s="218"/>
      <c r="BM10" s="218"/>
      <c r="BN10" s="218"/>
      <c r="BO10" s="218" t="e">
        <f>IF(#REF!="しない","－","")</f>
        <v>#REF!</v>
      </c>
      <c r="BP10" s="218" t="e">
        <f>IF(#REF!="しない",#REF!,"")</f>
        <v>#REF!</v>
      </c>
      <c r="BQ10" s="218"/>
      <c r="BR10" s="218"/>
      <c r="BS10" s="250"/>
      <c r="BU10" s="26">
        <f>IF(A10="","",A10)</f>
        <v>1</v>
      </c>
      <c r="BV10" s="27">
        <f t="shared" ref="BV10:BZ10" si="1">IF(B10="","",B10)</f>
        <v>2</v>
      </c>
      <c r="BW10" s="27">
        <f t="shared" si="1"/>
        <v>3</v>
      </c>
      <c r="BX10" s="27">
        <f t="shared" si="1"/>
        <v>4</v>
      </c>
      <c r="BY10" s="27">
        <f t="shared" si="1"/>
        <v>5</v>
      </c>
      <c r="BZ10" s="27">
        <f t="shared" si="1"/>
        <v>6</v>
      </c>
      <c r="CA10" s="28"/>
      <c r="CB10" s="244"/>
      <c r="CC10" s="219"/>
      <c r="CD10" s="219"/>
      <c r="CE10" s="219"/>
      <c r="CF10" s="219"/>
      <c r="CG10" s="219"/>
      <c r="CH10" s="219"/>
      <c r="CI10" s="219"/>
      <c r="CJ10" s="219"/>
      <c r="CK10" s="219"/>
      <c r="CL10" s="245"/>
      <c r="CN10" s="200" t="s">
        <v>10</v>
      </c>
      <c r="CO10" s="201"/>
      <c r="CP10" s="218" t="e">
        <f>IF(#REF!="しない",#REF!,"")</f>
        <v>#REF!</v>
      </c>
      <c r="CQ10" s="218"/>
      <c r="CR10" s="218"/>
      <c r="CS10" s="218"/>
      <c r="CT10" s="218" t="e">
        <f>IF(#REF!="しない","－","")</f>
        <v>#REF!</v>
      </c>
      <c r="CU10" s="218" t="e">
        <f>IF(#REF!="しない",#REF!,"")</f>
        <v>#REF!</v>
      </c>
      <c r="CV10" s="218"/>
      <c r="CW10" s="218"/>
      <c r="CX10" s="218"/>
      <c r="CY10" s="218" t="e">
        <f>IF(#REF!="しない","－","")</f>
        <v>#REF!</v>
      </c>
      <c r="CZ10" s="218" t="e">
        <f>IF(#REF!="しない",#REF!,"")</f>
        <v>#REF!</v>
      </c>
      <c r="DA10" s="218"/>
      <c r="DB10" s="218"/>
      <c r="DC10" s="250"/>
    </row>
    <row r="11" spans="1:108" ht="20.149999999999999" customHeight="1" thickTop="1" thickBot="1">
      <c r="T11" s="214"/>
      <c r="U11" s="215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45"/>
      <c r="BD11" s="214"/>
      <c r="BE11" s="215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45"/>
      <c r="CN11" s="214"/>
      <c r="CO11" s="215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45"/>
    </row>
    <row r="12" spans="1:108" ht="28" customHeight="1" thickTop="1" thickBot="1"/>
    <row r="13" spans="1:108" ht="28" customHeight="1" thickTop="1">
      <c r="A13" s="164" t="s">
        <v>11</v>
      </c>
      <c r="B13" s="165"/>
      <c r="C13" s="165"/>
      <c r="D13" s="165"/>
      <c r="E13" s="165"/>
      <c r="F13" s="165"/>
      <c r="G13" s="165"/>
      <c r="H13" s="165"/>
      <c r="I13" s="246">
        <f>J18+J20</f>
        <v>29700</v>
      </c>
      <c r="J13" s="246"/>
      <c r="K13" s="246"/>
      <c r="L13" s="246"/>
      <c r="M13" s="246"/>
      <c r="N13" s="246"/>
      <c r="O13" s="246"/>
      <c r="P13" s="246"/>
      <c r="Q13" s="247"/>
      <c r="S13" s="172" t="s">
        <v>12</v>
      </c>
      <c r="T13" s="173"/>
      <c r="U13" s="173"/>
      <c r="V13" s="173"/>
      <c r="W13" s="173"/>
      <c r="X13" s="184" t="e">
        <f>#REF!</f>
        <v>#REF!</v>
      </c>
      <c r="Y13" s="184"/>
      <c r="Z13" s="184"/>
      <c r="AA13" s="184"/>
      <c r="AB13" s="184"/>
      <c r="AC13" s="184"/>
      <c r="AD13" s="184"/>
      <c r="AE13" s="184" t="e">
        <f>#REF!</f>
        <v>#REF!</v>
      </c>
      <c r="AF13" s="184"/>
      <c r="AG13" s="184"/>
      <c r="AH13" s="184"/>
      <c r="AI13" s="184"/>
      <c r="AJ13" s="185"/>
      <c r="AK13" s="164" t="s">
        <v>11</v>
      </c>
      <c r="AL13" s="165"/>
      <c r="AM13" s="165"/>
      <c r="AN13" s="165"/>
      <c r="AO13" s="165"/>
      <c r="AP13" s="165"/>
      <c r="AQ13" s="165"/>
      <c r="AR13" s="165"/>
      <c r="AS13" s="246">
        <f>AT18+AS15</f>
        <v>29700</v>
      </c>
      <c r="AT13" s="246"/>
      <c r="AU13" s="246"/>
      <c r="AV13" s="246"/>
      <c r="AW13" s="246"/>
      <c r="AX13" s="246"/>
      <c r="AY13" s="246"/>
      <c r="AZ13" s="246"/>
      <c r="BA13" s="247"/>
      <c r="BC13" s="172" t="s">
        <v>12</v>
      </c>
      <c r="BD13" s="173"/>
      <c r="BE13" s="173"/>
      <c r="BF13" s="173"/>
      <c r="BG13" s="173"/>
      <c r="BH13" s="184" t="e">
        <f>#REF!</f>
        <v>#REF!</v>
      </c>
      <c r="BI13" s="184"/>
      <c r="BJ13" s="184"/>
      <c r="BK13" s="184"/>
      <c r="BL13" s="184"/>
      <c r="BM13" s="184"/>
      <c r="BN13" s="184"/>
      <c r="BO13" s="184" t="e">
        <f>#REF!</f>
        <v>#REF!</v>
      </c>
      <c r="BP13" s="184"/>
      <c r="BQ13" s="184"/>
      <c r="BR13" s="184"/>
      <c r="BS13" s="184"/>
      <c r="BT13" s="185"/>
      <c r="BU13" s="164" t="s">
        <v>11</v>
      </c>
      <c r="BV13" s="165"/>
      <c r="BW13" s="165"/>
      <c r="BX13" s="165"/>
      <c r="BY13" s="165"/>
      <c r="BZ13" s="165"/>
      <c r="CA13" s="165"/>
      <c r="CB13" s="165"/>
      <c r="CC13" s="246">
        <f>CD18+CC15</f>
        <v>29700</v>
      </c>
      <c r="CD13" s="246"/>
      <c r="CE13" s="246"/>
      <c r="CF13" s="246"/>
      <c r="CG13" s="246"/>
      <c r="CH13" s="246"/>
      <c r="CI13" s="246"/>
      <c r="CJ13" s="246"/>
      <c r="CK13" s="247"/>
      <c r="CM13" s="172" t="s">
        <v>12</v>
      </c>
      <c r="CN13" s="173"/>
      <c r="CO13" s="173"/>
      <c r="CP13" s="173"/>
      <c r="CQ13" s="173"/>
      <c r="CR13" s="184" t="e">
        <f>#REF!</f>
        <v>#REF!</v>
      </c>
      <c r="CS13" s="184"/>
      <c r="CT13" s="184"/>
      <c r="CU13" s="184"/>
      <c r="CV13" s="184"/>
      <c r="CW13" s="184"/>
      <c r="CX13" s="184"/>
      <c r="CY13" s="184" t="e">
        <f>#REF!</f>
        <v>#REF!</v>
      </c>
      <c r="CZ13" s="184"/>
      <c r="DA13" s="184"/>
      <c r="DB13" s="184"/>
      <c r="DC13" s="184"/>
      <c r="DD13" s="185"/>
    </row>
    <row r="14" spans="1:108" ht="28" customHeight="1" thickBot="1">
      <c r="A14" s="166"/>
      <c r="B14" s="167"/>
      <c r="C14" s="167"/>
      <c r="D14" s="167"/>
      <c r="E14" s="167"/>
      <c r="F14" s="167"/>
      <c r="G14" s="167"/>
      <c r="H14" s="167"/>
      <c r="I14" s="248"/>
      <c r="J14" s="248"/>
      <c r="K14" s="248"/>
      <c r="L14" s="248"/>
      <c r="M14" s="248"/>
      <c r="N14" s="248"/>
      <c r="O14" s="248"/>
      <c r="P14" s="248"/>
      <c r="Q14" s="249"/>
      <c r="S14" s="174" t="s">
        <v>13</v>
      </c>
      <c r="T14" s="175"/>
      <c r="U14" s="175"/>
      <c r="V14" s="175"/>
      <c r="W14" s="175"/>
      <c r="X14" s="176" t="e">
        <f>#REF!</f>
        <v>#REF!</v>
      </c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7"/>
      <c r="AK14" s="166"/>
      <c r="AL14" s="167"/>
      <c r="AM14" s="167"/>
      <c r="AN14" s="167"/>
      <c r="AO14" s="167"/>
      <c r="AP14" s="167"/>
      <c r="AQ14" s="167"/>
      <c r="AR14" s="167"/>
      <c r="AS14" s="248"/>
      <c r="AT14" s="248"/>
      <c r="AU14" s="248"/>
      <c r="AV14" s="248"/>
      <c r="AW14" s="248"/>
      <c r="AX14" s="248"/>
      <c r="AY14" s="248"/>
      <c r="AZ14" s="248"/>
      <c r="BA14" s="249"/>
      <c r="BC14" s="174" t="s">
        <v>13</v>
      </c>
      <c r="BD14" s="175"/>
      <c r="BE14" s="175"/>
      <c r="BF14" s="175"/>
      <c r="BG14" s="175"/>
      <c r="BH14" s="176" t="e">
        <f>#REF!</f>
        <v>#REF!</v>
      </c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7"/>
      <c r="BU14" s="166"/>
      <c r="BV14" s="167"/>
      <c r="BW14" s="167"/>
      <c r="BX14" s="167"/>
      <c r="BY14" s="167"/>
      <c r="BZ14" s="167"/>
      <c r="CA14" s="167"/>
      <c r="CB14" s="167"/>
      <c r="CC14" s="248"/>
      <c r="CD14" s="248"/>
      <c r="CE14" s="248"/>
      <c r="CF14" s="248"/>
      <c r="CG14" s="248"/>
      <c r="CH14" s="248"/>
      <c r="CI14" s="248"/>
      <c r="CJ14" s="248"/>
      <c r="CK14" s="249"/>
      <c r="CM14" s="174" t="s">
        <v>13</v>
      </c>
      <c r="CN14" s="175"/>
      <c r="CO14" s="175"/>
      <c r="CP14" s="175"/>
      <c r="CQ14" s="175"/>
      <c r="CR14" s="176" t="e">
        <f>#REF!</f>
        <v>#REF!</v>
      </c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7"/>
    </row>
    <row r="15" spans="1:108" ht="28" customHeight="1" thickTop="1" thickBot="1">
      <c r="A15" s="178" t="s">
        <v>14</v>
      </c>
      <c r="B15" s="179"/>
      <c r="C15" s="179"/>
      <c r="D15" s="179"/>
      <c r="E15" s="179"/>
      <c r="F15" s="179"/>
      <c r="G15" s="179"/>
      <c r="H15" s="179"/>
      <c r="I15" s="253"/>
      <c r="J15" s="253"/>
      <c r="K15" s="253"/>
      <c r="L15" s="253"/>
      <c r="M15" s="253"/>
      <c r="N15" s="253"/>
      <c r="O15" s="253"/>
      <c r="P15" s="253"/>
      <c r="Q15" s="254"/>
      <c r="S15" s="182" t="s">
        <v>15</v>
      </c>
      <c r="T15" s="183"/>
      <c r="U15" s="183"/>
      <c r="V15" s="183"/>
      <c r="W15" s="183"/>
      <c r="X15" s="85" t="e">
        <f>#REF!</f>
        <v>#REF!</v>
      </c>
      <c r="Y15" s="86"/>
      <c r="Z15" s="86"/>
      <c r="AA15" s="314" t="e">
        <f>#REF!</f>
        <v>#REF!</v>
      </c>
      <c r="AB15" s="315"/>
      <c r="AC15" s="315"/>
      <c r="AD15" s="315"/>
      <c r="AE15" s="315"/>
      <c r="AF15" s="315"/>
      <c r="AG15" s="315"/>
      <c r="AH15" s="315"/>
      <c r="AI15" s="315"/>
      <c r="AJ15" s="316"/>
      <c r="AK15" s="178" t="s">
        <v>14</v>
      </c>
      <c r="AL15" s="179"/>
      <c r="AM15" s="179"/>
      <c r="AN15" s="179"/>
      <c r="AO15" s="179"/>
      <c r="AP15" s="179"/>
      <c r="AQ15" s="179"/>
      <c r="AR15" s="179"/>
      <c r="AS15" s="253">
        <f>AT18*0.08</f>
        <v>2200</v>
      </c>
      <c r="AT15" s="253"/>
      <c r="AU15" s="253"/>
      <c r="AV15" s="253"/>
      <c r="AW15" s="253"/>
      <c r="AX15" s="253"/>
      <c r="AY15" s="253"/>
      <c r="AZ15" s="253"/>
      <c r="BA15" s="254"/>
      <c r="BC15" s="182" t="s">
        <v>15</v>
      </c>
      <c r="BD15" s="183"/>
      <c r="BE15" s="183"/>
      <c r="BF15" s="183"/>
      <c r="BG15" s="183"/>
      <c r="BH15" s="85" t="e">
        <f>#REF!</f>
        <v>#REF!</v>
      </c>
      <c r="BI15" s="86"/>
      <c r="BJ15" s="86"/>
      <c r="BK15" s="314" t="e">
        <f>#REF!</f>
        <v>#REF!</v>
      </c>
      <c r="BL15" s="315"/>
      <c r="BM15" s="315"/>
      <c r="BN15" s="315"/>
      <c r="BO15" s="315"/>
      <c r="BP15" s="315"/>
      <c r="BQ15" s="315"/>
      <c r="BR15" s="315"/>
      <c r="BS15" s="315"/>
      <c r="BT15" s="316"/>
      <c r="BU15" s="178" t="s">
        <v>14</v>
      </c>
      <c r="BV15" s="179"/>
      <c r="BW15" s="179"/>
      <c r="BX15" s="179"/>
      <c r="BY15" s="179"/>
      <c r="BZ15" s="179"/>
      <c r="CA15" s="179"/>
      <c r="CB15" s="179"/>
      <c r="CC15" s="253">
        <f>CD18*0.08</f>
        <v>2200</v>
      </c>
      <c r="CD15" s="253"/>
      <c r="CE15" s="253"/>
      <c r="CF15" s="253"/>
      <c r="CG15" s="253"/>
      <c r="CH15" s="253"/>
      <c r="CI15" s="253"/>
      <c r="CJ15" s="253"/>
      <c r="CK15" s="254"/>
      <c r="CM15" s="182" t="s">
        <v>15</v>
      </c>
      <c r="CN15" s="183"/>
      <c r="CO15" s="183"/>
      <c r="CP15" s="183"/>
      <c r="CQ15" s="183"/>
      <c r="CR15" s="85" t="e">
        <f>#REF!</f>
        <v>#REF!</v>
      </c>
      <c r="CS15" s="86"/>
      <c r="CT15" s="86"/>
      <c r="CU15" s="314" t="e">
        <f>#REF!</f>
        <v>#REF!</v>
      </c>
      <c r="CV15" s="315"/>
      <c r="CW15" s="315"/>
      <c r="CX15" s="315"/>
      <c r="CY15" s="315"/>
      <c r="CZ15" s="315"/>
      <c r="DA15" s="315"/>
      <c r="DB15" s="315"/>
      <c r="DC15" s="315"/>
      <c r="DD15" s="316"/>
    </row>
    <row r="16" spans="1:108" ht="28" customHeight="1" thickTop="1" thickBot="1">
      <c r="A16" s="2"/>
      <c r="B16" s="2"/>
      <c r="C16" s="2"/>
      <c r="D16" s="2"/>
      <c r="E16" s="2"/>
      <c r="F16" s="2"/>
      <c r="G16" s="2"/>
      <c r="H16" s="2"/>
      <c r="I16" s="3"/>
      <c r="J16" s="3"/>
      <c r="K16" s="3"/>
      <c r="L16" s="3"/>
      <c r="M16" s="3"/>
      <c r="N16" s="3"/>
      <c r="O16" s="3"/>
      <c r="P16" s="3"/>
      <c r="Q16" s="3"/>
      <c r="S16" s="29"/>
      <c r="T16" s="29"/>
      <c r="U16" s="29"/>
      <c r="V16" s="29"/>
      <c r="W16" s="29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2"/>
      <c r="AL16" s="2"/>
      <c r="AM16" s="2"/>
      <c r="AN16" s="2"/>
      <c r="AO16" s="2"/>
      <c r="AP16" s="2"/>
      <c r="AQ16" s="2"/>
      <c r="AR16" s="2"/>
      <c r="AS16" s="3"/>
      <c r="AT16" s="3"/>
      <c r="AU16" s="3"/>
      <c r="AV16" s="3"/>
      <c r="AW16" s="3"/>
      <c r="AX16" s="3"/>
      <c r="AY16" s="3"/>
      <c r="AZ16" s="3"/>
      <c r="BA16" s="3"/>
      <c r="BC16" s="29"/>
      <c r="BD16" s="29"/>
      <c r="BE16" s="29"/>
      <c r="BF16" s="29"/>
      <c r="BG16" s="29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2"/>
      <c r="BV16" s="2"/>
      <c r="BW16" s="2"/>
      <c r="BX16" s="2"/>
      <c r="BY16" s="2"/>
      <c r="BZ16" s="2"/>
      <c r="CA16" s="2"/>
      <c r="CB16" s="2"/>
      <c r="CC16" s="3"/>
      <c r="CD16" s="3"/>
      <c r="CE16" s="3"/>
      <c r="CF16" s="3"/>
      <c r="CG16" s="3"/>
      <c r="CH16" s="3"/>
      <c r="CI16" s="3"/>
      <c r="CJ16" s="3"/>
      <c r="CK16" s="3"/>
      <c r="CM16" s="29"/>
      <c r="CN16" s="29"/>
      <c r="CO16" s="29"/>
      <c r="CP16" s="29"/>
      <c r="CQ16" s="29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28" customHeight="1" thickTop="1">
      <c r="A17" s="186" t="s">
        <v>16</v>
      </c>
      <c r="B17" s="187"/>
      <c r="C17" s="187"/>
      <c r="D17" s="187"/>
      <c r="E17" s="187"/>
      <c r="F17" s="187"/>
      <c r="G17" s="187"/>
      <c r="H17" s="187"/>
      <c r="I17" s="187"/>
      <c r="J17" s="187" t="s">
        <v>17</v>
      </c>
      <c r="K17" s="187"/>
      <c r="L17" s="187"/>
      <c r="M17" s="187"/>
      <c r="N17" s="187"/>
      <c r="O17" s="187"/>
      <c r="P17" s="187"/>
      <c r="Q17" s="187"/>
      <c r="R17" s="188" t="s">
        <v>18</v>
      </c>
      <c r="S17" s="188"/>
      <c r="T17" s="188"/>
      <c r="U17" s="188"/>
      <c r="V17" s="188"/>
      <c r="W17" s="188"/>
      <c r="X17" s="188"/>
      <c r="Y17" s="188"/>
      <c r="Z17" s="189"/>
      <c r="AB17" s="30" t="s">
        <v>19</v>
      </c>
      <c r="AK17" s="186" t="s">
        <v>16</v>
      </c>
      <c r="AL17" s="187"/>
      <c r="AM17" s="187"/>
      <c r="AN17" s="187"/>
      <c r="AO17" s="187"/>
      <c r="AP17" s="187"/>
      <c r="AQ17" s="187"/>
      <c r="AR17" s="187"/>
      <c r="AS17" s="187"/>
      <c r="AT17" s="187" t="s">
        <v>17</v>
      </c>
      <c r="AU17" s="187"/>
      <c r="AV17" s="187"/>
      <c r="AW17" s="187"/>
      <c r="AX17" s="187"/>
      <c r="AY17" s="187"/>
      <c r="AZ17" s="187"/>
      <c r="BA17" s="187"/>
      <c r="BB17" s="188" t="s">
        <v>18</v>
      </c>
      <c r="BC17" s="188"/>
      <c r="BD17" s="188"/>
      <c r="BE17" s="188"/>
      <c r="BF17" s="188"/>
      <c r="BG17" s="188"/>
      <c r="BH17" s="188"/>
      <c r="BI17" s="188"/>
      <c r="BJ17" s="189"/>
      <c r="BL17" s="30" t="s">
        <v>19</v>
      </c>
      <c r="BU17" s="186" t="s">
        <v>16</v>
      </c>
      <c r="BV17" s="187"/>
      <c r="BW17" s="187"/>
      <c r="BX17" s="187"/>
      <c r="BY17" s="187"/>
      <c r="BZ17" s="187"/>
      <c r="CA17" s="187"/>
      <c r="CB17" s="187"/>
      <c r="CC17" s="187"/>
      <c r="CD17" s="187" t="s">
        <v>17</v>
      </c>
      <c r="CE17" s="187"/>
      <c r="CF17" s="187"/>
      <c r="CG17" s="187"/>
      <c r="CH17" s="187"/>
      <c r="CI17" s="187"/>
      <c r="CJ17" s="187"/>
      <c r="CK17" s="187"/>
      <c r="CL17" s="188" t="s">
        <v>18</v>
      </c>
      <c r="CM17" s="188"/>
      <c r="CN17" s="188"/>
      <c r="CO17" s="188"/>
      <c r="CP17" s="188"/>
      <c r="CQ17" s="188"/>
      <c r="CR17" s="188"/>
      <c r="CS17" s="188"/>
      <c r="CT17" s="189"/>
      <c r="CV17" s="30" t="s">
        <v>19</v>
      </c>
    </row>
    <row r="18" spans="1:108" ht="28" customHeight="1">
      <c r="A18" s="132" t="s">
        <v>20</v>
      </c>
      <c r="B18" s="133"/>
      <c r="C18" s="133"/>
      <c r="D18" s="133"/>
      <c r="E18" s="133"/>
      <c r="F18" s="133"/>
      <c r="G18" s="134"/>
      <c r="H18" s="5"/>
      <c r="I18" s="6" t="s">
        <v>21</v>
      </c>
      <c r="J18" s="251">
        <f>W64+W106+W148+W190+W232</f>
        <v>27500</v>
      </c>
      <c r="K18" s="251"/>
      <c r="L18" s="251"/>
      <c r="M18" s="251"/>
      <c r="N18" s="251"/>
      <c r="O18" s="251"/>
      <c r="P18" s="251"/>
      <c r="Q18" s="251"/>
      <c r="R18" s="115"/>
      <c r="S18" s="115"/>
      <c r="T18" s="115"/>
      <c r="U18" s="115"/>
      <c r="V18" s="115"/>
      <c r="W18" s="115"/>
      <c r="X18" s="115"/>
      <c r="Y18" s="115"/>
      <c r="Z18" s="255"/>
      <c r="AB18" s="48" t="s">
        <v>22</v>
      </c>
      <c r="AK18" s="132" t="s">
        <v>20</v>
      </c>
      <c r="AL18" s="133"/>
      <c r="AM18" s="133"/>
      <c r="AN18" s="133"/>
      <c r="AO18" s="133"/>
      <c r="AP18" s="133"/>
      <c r="AQ18" s="134"/>
      <c r="AR18" s="5">
        <f>H18</f>
        <v>0</v>
      </c>
      <c r="AS18" s="6" t="s">
        <v>21</v>
      </c>
      <c r="AT18" s="251">
        <f>J18</f>
        <v>27500</v>
      </c>
      <c r="AU18" s="251"/>
      <c r="AV18" s="251"/>
      <c r="AW18" s="251"/>
      <c r="AX18" s="251"/>
      <c r="AY18" s="251"/>
      <c r="AZ18" s="251"/>
      <c r="BA18" s="251"/>
      <c r="BB18" s="115">
        <f>R18</f>
        <v>0</v>
      </c>
      <c r="BC18" s="115"/>
      <c r="BD18" s="115"/>
      <c r="BE18" s="115"/>
      <c r="BF18" s="115"/>
      <c r="BG18" s="115"/>
      <c r="BH18" s="115"/>
      <c r="BI18" s="115"/>
      <c r="BJ18" s="255"/>
      <c r="BL18" s="48" t="s">
        <v>22</v>
      </c>
      <c r="BU18" s="132" t="s">
        <v>20</v>
      </c>
      <c r="BV18" s="133"/>
      <c r="BW18" s="133"/>
      <c r="BX18" s="133"/>
      <c r="BY18" s="133"/>
      <c r="BZ18" s="133"/>
      <c r="CA18" s="134"/>
      <c r="CB18" s="5">
        <f>H18</f>
        <v>0</v>
      </c>
      <c r="CC18" s="6" t="s">
        <v>21</v>
      </c>
      <c r="CD18" s="251">
        <f>J18</f>
        <v>27500</v>
      </c>
      <c r="CE18" s="251"/>
      <c r="CF18" s="251"/>
      <c r="CG18" s="251"/>
      <c r="CH18" s="251"/>
      <c r="CI18" s="251"/>
      <c r="CJ18" s="251"/>
      <c r="CK18" s="251"/>
      <c r="CL18" s="115">
        <f>R18</f>
        <v>0</v>
      </c>
      <c r="CM18" s="115"/>
      <c r="CN18" s="115"/>
      <c r="CO18" s="115"/>
      <c r="CP18" s="115"/>
      <c r="CQ18" s="115"/>
      <c r="CR18" s="115"/>
      <c r="CS18" s="115"/>
      <c r="CT18" s="255"/>
      <c r="CV18" s="48" t="s">
        <v>22</v>
      </c>
    </row>
    <row r="19" spans="1:108" ht="28" customHeight="1">
      <c r="A19" s="193" t="s">
        <v>23</v>
      </c>
      <c r="B19" s="194"/>
      <c r="C19" s="194"/>
      <c r="D19" s="194"/>
      <c r="E19" s="194"/>
      <c r="F19" s="194"/>
      <c r="G19" s="195"/>
      <c r="H19" s="5"/>
      <c r="I19" s="6" t="s">
        <v>21</v>
      </c>
      <c r="J19" s="251"/>
      <c r="K19" s="251"/>
      <c r="L19" s="251"/>
      <c r="M19" s="251"/>
      <c r="N19" s="251"/>
      <c r="O19" s="251"/>
      <c r="P19" s="251"/>
      <c r="Q19" s="251"/>
      <c r="R19" s="115"/>
      <c r="S19" s="115"/>
      <c r="T19" s="115"/>
      <c r="U19" s="115"/>
      <c r="V19" s="115"/>
      <c r="W19" s="115"/>
      <c r="X19" s="115"/>
      <c r="Y19" s="115"/>
      <c r="Z19" s="255"/>
      <c r="AB19" s="48" t="s">
        <v>86</v>
      </c>
      <c r="AK19" s="193" t="s">
        <v>23</v>
      </c>
      <c r="AL19" s="194"/>
      <c r="AM19" s="194"/>
      <c r="AN19" s="194"/>
      <c r="AO19" s="194"/>
      <c r="AP19" s="194"/>
      <c r="AQ19" s="195"/>
      <c r="AR19" s="5">
        <f>H19</f>
        <v>0</v>
      </c>
      <c r="AS19" s="6" t="s">
        <v>21</v>
      </c>
      <c r="AT19" s="251">
        <f t="shared" ref="AT19:AT23" si="2">J19</f>
        <v>0</v>
      </c>
      <c r="AU19" s="251"/>
      <c r="AV19" s="251"/>
      <c r="AW19" s="251"/>
      <c r="AX19" s="251"/>
      <c r="AY19" s="251"/>
      <c r="AZ19" s="251"/>
      <c r="BA19" s="251"/>
      <c r="BB19" s="115"/>
      <c r="BC19" s="115"/>
      <c r="BD19" s="115"/>
      <c r="BE19" s="115"/>
      <c r="BF19" s="115"/>
      <c r="BG19" s="115"/>
      <c r="BH19" s="115"/>
      <c r="BI19" s="115"/>
      <c r="BJ19" s="255"/>
      <c r="BL19" s="48" t="s">
        <v>86</v>
      </c>
      <c r="BU19" s="193" t="s">
        <v>23</v>
      </c>
      <c r="BV19" s="194"/>
      <c r="BW19" s="194"/>
      <c r="BX19" s="194"/>
      <c r="BY19" s="194"/>
      <c r="BZ19" s="194"/>
      <c r="CA19" s="195"/>
      <c r="CB19" s="5">
        <f>H19</f>
        <v>0</v>
      </c>
      <c r="CC19" s="6" t="s">
        <v>21</v>
      </c>
      <c r="CD19" s="251">
        <f t="shared" ref="CD19:CD23" si="3">J19</f>
        <v>0</v>
      </c>
      <c r="CE19" s="251"/>
      <c r="CF19" s="251"/>
      <c r="CG19" s="251"/>
      <c r="CH19" s="251"/>
      <c r="CI19" s="251"/>
      <c r="CJ19" s="251"/>
      <c r="CK19" s="251"/>
      <c r="CL19" s="115"/>
      <c r="CM19" s="115"/>
      <c r="CN19" s="115"/>
      <c r="CO19" s="115"/>
      <c r="CP19" s="115"/>
      <c r="CQ19" s="115"/>
      <c r="CR19" s="115"/>
      <c r="CS19" s="115"/>
      <c r="CT19" s="255"/>
      <c r="CV19" s="48" t="s">
        <v>86</v>
      </c>
    </row>
    <row r="20" spans="1:108" ht="28" customHeight="1">
      <c r="A20" s="132" t="s">
        <v>24</v>
      </c>
      <c r="B20" s="133"/>
      <c r="C20" s="133"/>
      <c r="D20" s="133"/>
      <c r="E20" s="133"/>
      <c r="F20" s="133"/>
      <c r="G20" s="134"/>
      <c r="H20" s="31"/>
      <c r="I20" s="32"/>
      <c r="J20" s="251">
        <f>ROUNDDOWN(J18*0.08,0)</f>
        <v>2200</v>
      </c>
      <c r="K20" s="251"/>
      <c r="L20" s="251"/>
      <c r="M20" s="251"/>
      <c r="N20" s="251"/>
      <c r="O20" s="251"/>
      <c r="P20" s="251"/>
      <c r="Q20" s="251"/>
      <c r="R20" s="115"/>
      <c r="S20" s="115"/>
      <c r="T20" s="115"/>
      <c r="U20" s="115"/>
      <c r="V20" s="115"/>
      <c r="W20" s="115"/>
      <c r="X20" s="115"/>
      <c r="Y20" s="115"/>
      <c r="Z20" s="255"/>
      <c r="AB20" s="48" t="s">
        <v>25</v>
      </c>
      <c r="AK20" s="132" t="s">
        <v>24</v>
      </c>
      <c r="AL20" s="133"/>
      <c r="AM20" s="133"/>
      <c r="AN20" s="133"/>
      <c r="AO20" s="133"/>
      <c r="AP20" s="133"/>
      <c r="AQ20" s="134"/>
      <c r="AR20" s="31"/>
      <c r="AS20" s="32"/>
      <c r="AT20" s="251">
        <f t="shared" si="2"/>
        <v>2200</v>
      </c>
      <c r="AU20" s="251"/>
      <c r="AV20" s="251"/>
      <c r="AW20" s="251"/>
      <c r="AX20" s="251"/>
      <c r="AY20" s="251"/>
      <c r="AZ20" s="251"/>
      <c r="BA20" s="251"/>
      <c r="BB20" s="115"/>
      <c r="BC20" s="115"/>
      <c r="BD20" s="115"/>
      <c r="BE20" s="115"/>
      <c r="BF20" s="115"/>
      <c r="BG20" s="115"/>
      <c r="BH20" s="115"/>
      <c r="BI20" s="115"/>
      <c r="BJ20" s="255"/>
      <c r="BL20" s="48" t="s">
        <v>25</v>
      </c>
      <c r="BU20" s="132" t="s">
        <v>24</v>
      </c>
      <c r="BV20" s="133"/>
      <c r="BW20" s="133"/>
      <c r="BX20" s="133"/>
      <c r="BY20" s="133"/>
      <c r="BZ20" s="133"/>
      <c r="CA20" s="134"/>
      <c r="CB20" s="31"/>
      <c r="CC20" s="32"/>
      <c r="CD20" s="251">
        <f t="shared" si="3"/>
        <v>2200</v>
      </c>
      <c r="CE20" s="251"/>
      <c r="CF20" s="251"/>
      <c r="CG20" s="251"/>
      <c r="CH20" s="251"/>
      <c r="CI20" s="251"/>
      <c r="CJ20" s="251"/>
      <c r="CK20" s="251"/>
      <c r="CL20" s="115"/>
      <c r="CM20" s="115"/>
      <c r="CN20" s="115"/>
      <c r="CO20" s="115"/>
      <c r="CP20" s="115"/>
      <c r="CQ20" s="115"/>
      <c r="CR20" s="115"/>
      <c r="CS20" s="115"/>
      <c r="CT20" s="255"/>
      <c r="CV20" s="48" t="s">
        <v>25</v>
      </c>
    </row>
    <row r="21" spans="1:108" ht="28" customHeight="1">
      <c r="A21" s="196" t="s">
        <v>26</v>
      </c>
      <c r="B21" s="197"/>
      <c r="C21" s="197"/>
      <c r="D21" s="197"/>
      <c r="E21" s="197"/>
      <c r="F21" s="197"/>
      <c r="G21" s="198"/>
      <c r="H21" s="31"/>
      <c r="I21" s="32"/>
      <c r="J21" s="251"/>
      <c r="K21" s="251"/>
      <c r="L21" s="251"/>
      <c r="M21" s="251"/>
      <c r="N21" s="251"/>
      <c r="O21" s="251"/>
      <c r="P21" s="251"/>
      <c r="Q21" s="251"/>
      <c r="R21" s="115"/>
      <c r="S21" s="115"/>
      <c r="T21" s="115"/>
      <c r="U21" s="115"/>
      <c r="V21" s="115"/>
      <c r="W21" s="115"/>
      <c r="X21" s="115"/>
      <c r="Y21" s="115"/>
      <c r="Z21" s="255"/>
      <c r="AB21" s="48" t="s">
        <v>40</v>
      </c>
      <c r="AK21" s="196" t="s">
        <v>26</v>
      </c>
      <c r="AL21" s="197"/>
      <c r="AM21" s="197"/>
      <c r="AN21" s="197"/>
      <c r="AO21" s="197"/>
      <c r="AP21" s="197"/>
      <c r="AQ21" s="198"/>
      <c r="AR21" s="31"/>
      <c r="AS21" s="32"/>
      <c r="AT21" s="251">
        <f t="shared" si="2"/>
        <v>0</v>
      </c>
      <c r="AU21" s="251"/>
      <c r="AV21" s="251"/>
      <c r="AW21" s="251"/>
      <c r="AX21" s="251"/>
      <c r="AY21" s="251"/>
      <c r="AZ21" s="251"/>
      <c r="BA21" s="251"/>
      <c r="BB21" s="115"/>
      <c r="BC21" s="115"/>
      <c r="BD21" s="115"/>
      <c r="BE21" s="115"/>
      <c r="BF21" s="115"/>
      <c r="BG21" s="115"/>
      <c r="BH21" s="115"/>
      <c r="BI21" s="115"/>
      <c r="BJ21" s="255"/>
      <c r="BL21" s="48" t="s">
        <v>40</v>
      </c>
      <c r="BU21" s="196" t="s">
        <v>26</v>
      </c>
      <c r="BV21" s="197"/>
      <c r="BW21" s="197"/>
      <c r="BX21" s="197"/>
      <c r="BY21" s="197"/>
      <c r="BZ21" s="197"/>
      <c r="CA21" s="198"/>
      <c r="CB21" s="31"/>
      <c r="CC21" s="32"/>
      <c r="CD21" s="251">
        <f t="shared" si="3"/>
        <v>0</v>
      </c>
      <c r="CE21" s="251"/>
      <c r="CF21" s="251"/>
      <c r="CG21" s="251"/>
      <c r="CH21" s="251"/>
      <c r="CI21" s="251"/>
      <c r="CJ21" s="251"/>
      <c r="CK21" s="251"/>
      <c r="CL21" s="115"/>
      <c r="CM21" s="115"/>
      <c r="CN21" s="115"/>
      <c r="CO21" s="115"/>
      <c r="CP21" s="115"/>
      <c r="CQ21" s="115"/>
      <c r="CR21" s="115"/>
      <c r="CS21" s="115"/>
      <c r="CT21" s="255"/>
      <c r="CV21" s="48" t="s">
        <v>40</v>
      </c>
    </row>
    <row r="22" spans="1:108" ht="28" customHeight="1">
      <c r="A22" s="132" t="s">
        <v>27</v>
      </c>
      <c r="B22" s="133"/>
      <c r="C22" s="133"/>
      <c r="D22" s="133"/>
      <c r="E22" s="133"/>
      <c r="F22" s="133"/>
      <c r="G22" s="134"/>
      <c r="H22" s="31"/>
      <c r="I22" s="32"/>
      <c r="J22" s="251"/>
      <c r="K22" s="251"/>
      <c r="L22" s="251"/>
      <c r="M22" s="251"/>
      <c r="N22" s="251"/>
      <c r="O22" s="251"/>
      <c r="P22" s="251"/>
      <c r="Q22" s="251"/>
      <c r="R22" s="7"/>
      <c r="S22" s="22" t="s">
        <v>28</v>
      </c>
      <c r="T22" s="22"/>
      <c r="U22" s="22" t="s">
        <v>2</v>
      </c>
      <c r="V22" s="136" t="s">
        <v>29</v>
      </c>
      <c r="W22" s="136"/>
      <c r="X22" s="31"/>
      <c r="Y22" s="31"/>
      <c r="Z22" s="33"/>
      <c r="AB22" s="48" t="s">
        <v>44</v>
      </c>
      <c r="AK22" s="132" t="s">
        <v>27</v>
      </c>
      <c r="AL22" s="133"/>
      <c r="AM22" s="133"/>
      <c r="AN22" s="133"/>
      <c r="AO22" s="133"/>
      <c r="AP22" s="133"/>
      <c r="AQ22" s="134"/>
      <c r="AR22" s="31"/>
      <c r="AS22" s="32"/>
      <c r="AT22" s="251">
        <f t="shared" si="2"/>
        <v>0</v>
      </c>
      <c r="AU22" s="251"/>
      <c r="AV22" s="251"/>
      <c r="AW22" s="251"/>
      <c r="AX22" s="251"/>
      <c r="AY22" s="251"/>
      <c r="AZ22" s="251"/>
      <c r="BA22" s="251"/>
      <c r="BB22" s="7">
        <f>R22</f>
        <v>0</v>
      </c>
      <c r="BC22" s="22" t="s">
        <v>28</v>
      </c>
      <c r="BD22" s="22">
        <f>T22</f>
        <v>0</v>
      </c>
      <c r="BE22" s="22" t="s">
        <v>2</v>
      </c>
      <c r="BF22" s="136" t="s">
        <v>29</v>
      </c>
      <c r="BG22" s="136"/>
      <c r="BH22" s="31"/>
      <c r="BI22" s="31"/>
      <c r="BJ22" s="33"/>
      <c r="BL22" s="48" t="s">
        <v>44</v>
      </c>
      <c r="BU22" s="132" t="s">
        <v>27</v>
      </c>
      <c r="BV22" s="133"/>
      <c r="BW22" s="133"/>
      <c r="BX22" s="133"/>
      <c r="BY22" s="133"/>
      <c r="BZ22" s="133"/>
      <c r="CA22" s="134"/>
      <c r="CB22" s="31"/>
      <c r="CC22" s="32"/>
      <c r="CD22" s="251">
        <f t="shared" si="3"/>
        <v>0</v>
      </c>
      <c r="CE22" s="251"/>
      <c r="CF22" s="251"/>
      <c r="CG22" s="251"/>
      <c r="CH22" s="251"/>
      <c r="CI22" s="251"/>
      <c r="CJ22" s="251"/>
      <c r="CK22" s="251"/>
      <c r="CL22" s="7">
        <f>R22</f>
        <v>0</v>
      </c>
      <c r="CM22" s="22" t="s">
        <v>28</v>
      </c>
      <c r="CN22" s="22">
        <f>T22</f>
        <v>0</v>
      </c>
      <c r="CO22" s="22" t="s">
        <v>2</v>
      </c>
      <c r="CP22" s="136" t="s">
        <v>29</v>
      </c>
      <c r="CQ22" s="136"/>
      <c r="CR22" s="31"/>
      <c r="CS22" s="31"/>
      <c r="CT22" s="33"/>
      <c r="CV22" s="48" t="s">
        <v>44</v>
      </c>
    </row>
    <row r="23" spans="1:108" ht="28" customHeight="1" thickBot="1">
      <c r="A23" s="137" t="s">
        <v>30</v>
      </c>
      <c r="B23" s="138"/>
      <c r="C23" s="138"/>
      <c r="D23" s="138"/>
      <c r="E23" s="138"/>
      <c r="F23" s="138"/>
      <c r="G23" s="139"/>
      <c r="H23" s="34"/>
      <c r="I23" s="35"/>
      <c r="J23" s="252"/>
      <c r="K23" s="252"/>
      <c r="L23" s="252"/>
      <c r="M23" s="252"/>
      <c r="N23" s="252"/>
      <c r="O23" s="252"/>
      <c r="P23" s="252"/>
      <c r="Q23" s="252"/>
      <c r="R23" s="141"/>
      <c r="S23" s="141"/>
      <c r="T23" s="141"/>
      <c r="U23" s="141"/>
      <c r="V23" s="141"/>
      <c r="W23" s="141"/>
      <c r="X23" s="141"/>
      <c r="Y23" s="141"/>
      <c r="Z23" s="142"/>
      <c r="AK23" s="137" t="s">
        <v>30</v>
      </c>
      <c r="AL23" s="138"/>
      <c r="AM23" s="138"/>
      <c r="AN23" s="138"/>
      <c r="AO23" s="138"/>
      <c r="AP23" s="138"/>
      <c r="AQ23" s="139"/>
      <c r="AR23" s="34"/>
      <c r="AS23" s="35"/>
      <c r="AT23" s="252">
        <f t="shared" si="2"/>
        <v>0</v>
      </c>
      <c r="AU23" s="252"/>
      <c r="AV23" s="252"/>
      <c r="AW23" s="252"/>
      <c r="AX23" s="252"/>
      <c r="AY23" s="252"/>
      <c r="AZ23" s="252"/>
      <c r="BA23" s="252"/>
      <c r="BB23" s="141"/>
      <c r="BC23" s="141"/>
      <c r="BD23" s="141"/>
      <c r="BE23" s="141"/>
      <c r="BF23" s="141"/>
      <c r="BG23" s="141"/>
      <c r="BH23" s="141"/>
      <c r="BI23" s="141"/>
      <c r="BJ23" s="142"/>
      <c r="BU23" s="137" t="s">
        <v>30</v>
      </c>
      <c r="BV23" s="138"/>
      <c r="BW23" s="138"/>
      <c r="BX23" s="138"/>
      <c r="BY23" s="138"/>
      <c r="BZ23" s="138"/>
      <c r="CA23" s="139"/>
      <c r="CB23" s="34"/>
      <c r="CC23" s="35"/>
      <c r="CD23" s="252">
        <f t="shared" si="3"/>
        <v>0</v>
      </c>
      <c r="CE23" s="252"/>
      <c r="CF23" s="252"/>
      <c r="CG23" s="252"/>
      <c r="CH23" s="252"/>
      <c r="CI23" s="252"/>
      <c r="CJ23" s="252"/>
      <c r="CK23" s="252"/>
      <c r="CL23" s="141"/>
      <c r="CM23" s="141"/>
      <c r="CN23" s="141"/>
      <c r="CO23" s="141"/>
      <c r="CP23" s="141"/>
      <c r="CQ23" s="141"/>
      <c r="CR23" s="141"/>
      <c r="CS23" s="141"/>
      <c r="CT23" s="142"/>
    </row>
    <row r="24" spans="1:108" ht="13.5" customHeight="1" thickTop="1">
      <c r="A24" s="8"/>
      <c r="B24" s="8"/>
      <c r="C24" s="8"/>
      <c r="D24" s="8"/>
      <c r="E24" s="8"/>
      <c r="F24" s="8"/>
      <c r="G24" s="8"/>
      <c r="J24" s="9"/>
      <c r="K24" s="9"/>
      <c r="L24" s="9"/>
      <c r="M24" s="9"/>
      <c r="N24" s="9"/>
      <c r="O24" s="10"/>
      <c r="P24" s="10"/>
      <c r="Q24" s="10"/>
      <c r="R24" s="10"/>
      <c r="S24" s="9"/>
      <c r="T24" s="9"/>
      <c r="U24" s="9"/>
      <c r="V24" s="36"/>
      <c r="W24" s="36"/>
      <c r="X24" s="36"/>
      <c r="Y24" s="36"/>
      <c r="Z24" s="36"/>
      <c r="AK24" s="8"/>
      <c r="AL24" s="8"/>
      <c r="AM24" s="8"/>
      <c r="AN24" s="8"/>
      <c r="AO24" s="8"/>
      <c r="AP24" s="8"/>
      <c r="AQ24" s="8"/>
      <c r="AT24" s="9"/>
      <c r="AU24" s="9"/>
      <c r="AV24" s="9"/>
      <c r="AW24" s="9"/>
      <c r="AX24" s="9"/>
      <c r="AY24" s="9"/>
      <c r="AZ24" s="9"/>
      <c r="BA24" s="9"/>
      <c r="BB24" s="10"/>
      <c r="BC24" s="10"/>
      <c r="BD24" s="10"/>
      <c r="BE24" s="10"/>
      <c r="BF24" s="36"/>
      <c r="BG24" s="36"/>
      <c r="BH24" s="36"/>
      <c r="BI24" s="36"/>
      <c r="BJ24" s="36"/>
      <c r="BU24" s="8"/>
      <c r="BV24" s="8"/>
      <c r="BW24" s="8"/>
      <c r="BX24" s="8"/>
      <c r="BY24" s="8"/>
      <c r="BZ24" s="8"/>
      <c r="CA24" s="8"/>
      <c r="CD24" s="9"/>
      <c r="CE24" s="9"/>
      <c r="CF24" s="9"/>
      <c r="CG24" s="9"/>
      <c r="CH24" s="9"/>
      <c r="CI24" s="9"/>
      <c r="CJ24" s="9"/>
      <c r="CK24" s="9"/>
      <c r="CL24" s="10"/>
      <c r="CM24" s="10"/>
      <c r="CN24" s="10"/>
      <c r="CO24" s="10"/>
      <c r="CP24" s="36"/>
      <c r="CQ24" s="36"/>
      <c r="CR24" s="36"/>
      <c r="CS24" s="36"/>
      <c r="CT24" s="36"/>
    </row>
    <row r="25" spans="1:108" ht="13.5" thickBot="1">
      <c r="A25" s="37" t="s">
        <v>45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 t="s">
        <v>46</v>
      </c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9" t="s">
        <v>47</v>
      </c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</row>
    <row r="26" spans="1:108" ht="14.25" customHeight="1" thickTop="1">
      <c r="A26" s="143" t="s">
        <v>41</v>
      </c>
      <c r="B26" s="144"/>
      <c r="C26" s="152" t="str">
        <f>IF($H$9="","",$H$9)</f>
        <v>○×　工事</v>
      </c>
      <c r="D26" s="153"/>
      <c r="E26" s="153"/>
      <c r="F26" s="153"/>
      <c r="G26" s="153"/>
      <c r="H26" s="153"/>
      <c r="I26" s="154"/>
      <c r="J26" s="147" t="s">
        <v>42</v>
      </c>
      <c r="K26" s="148"/>
      <c r="L26" s="158">
        <f>IF($A$10="","",$A$10)</f>
        <v>1</v>
      </c>
      <c r="M26" s="160">
        <f>IF($B$10="","",$B$10)</f>
        <v>2</v>
      </c>
      <c r="N26" s="160">
        <f>IF($C$10="","",$C$10)</f>
        <v>3</v>
      </c>
      <c r="O26" s="160">
        <f>IF($D$10="","",$D$10)</f>
        <v>4</v>
      </c>
      <c r="P26" s="160">
        <f>IF($E$10="","",$E$10)</f>
        <v>5</v>
      </c>
      <c r="Q26" s="162">
        <f>IF($F$10="","",$F$10)</f>
        <v>6</v>
      </c>
      <c r="R26" s="9"/>
      <c r="S26" s="151" t="s">
        <v>31</v>
      </c>
      <c r="T26" s="151"/>
      <c r="U26" s="151"/>
      <c r="V26" s="151"/>
      <c r="W26" s="151"/>
      <c r="X26" s="151">
        <v>1</v>
      </c>
      <c r="Y26" s="151"/>
      <c r="AA26" s="118" t="s">
        <v>32</v>
      </c>
      <c r="AB26" s="118"/>
      <c r="AC26" s="118"/>
      <c r="AD26" s="120" t="str">
        <f>【入力例】基本情報入力!$C$13</f>
        <v>株式会社　○○○○</v>
      </c>
      <c r="AE26" s="120"/>
      <c r="AF26" s="120"/>
      <c r="AG26" s="120"/>
      <c r="AH26" s="120"/>
      <c r="AI26" s="120"/>
      <c r="AJ26" s="120"/>
      <c r="AK26" s="143" t="s">
        <v>41</v>
      </c>
      <c r="AL26" s="144"/>
      <c r="AM26" s="152" t="str">
        <f>IF($H$9="","",$H$9)</f>
        <v>○×　工事</v>
      </c>
      <c r="AN26" s="153"/>
      <c r="AO26" s="153"/>
      <c r="AP26" s="153"/>
      <c r="AQ26" s="153"/>
      <c r="AR26" s="153"/>
      <c r="AS26" s="154"/>
      <c r="AT26" s="147" t="s">
        <v>42</v>
      </c>
      <c r="AU26" s="148"/>
      <c r="AV26" s="158">
        <f>IF($A$10="","",$A$10)</f>
        <v>1</v>
      </c>
      <c r="AW26" s="160">
        <f>IF($B$10="","",$B$10)</f>
        <v>2</v>
      </c>
      <c r="AX26" s="160">
        <f>IF($C$10="","",$C$10)</f>
        <v>3</v>
      </c>
      <c r="AY26" s="160">
        <f>IF($D$10="","",$D$10)</f>
        <v>4</v>
      </c>
      <c r="AZ26" s="160">
        <f>IF($E$10="","",$E$10)</f>
        <v>5</v>
      </c>
      <c r="BA26" s="162">
        <f>IF($F$10="","",$F$10)</f>
        <v>6</v>
      </c>
      <c r="BB26" s="9"/>
      <c r="BC26" s="151" t="s">
        <v>31</v>
      </c>
      <c r="BD26" s="151"/>
      <c r="BE26" s="151"/>
      <c r="BF26" s="151"/>
      <c r="BG26" s="151"/>
      <c r="BH26" s="151">
        <v>1</v>
      </c>
      <c r="BI26" s="151"/>
      <c r="BK26" s="118" t="s">
        <v>32</v>
      </c>
      <c r="BL26" s="118"/>
      <c r="BM26" s="118"/>
      <c r="BN26" s="120" t="e">
        <f>#REF!</f>
        <v>#REF!</v>
      </c>
      <c r="BO26" s="120"/>
      <c r="BP26" s="120"/>
      <c r="BQ26" s="120"/>
      <c r="BR26" s="120"/>
      <c r="BS26" s="120"/>
      <c r="BT26" s="120"/>
      <c r="BU26" s="143" t="s">
        <v>41</v>
      </c>
      <c r="BV26" s="144"/>
      <c r="BW26" s="152" t="str">
        <f>IF($H$9="","",$H$9)</f>
        <v>○×　工事</v>
      </c>
      <c r="BX26" s="153"/>
      <c r="BY26" s="153"/>
      <c r="BZ26" s="153"/>
      <c r="CA26" s="153"/>
      <c r="CB26" s="153"/>
      <c r="CC26" s="154"/>
      <c r="CD26" s="147" t="s">
        <v>42</v>
      </c>
      <c r="CE26" s="148"/>
      <c r="CF26" s="158">
        <f>IF($A$10="","",$A$10)</f>
        <v>1</v>
      </c>
      <c r="CG26" s="160">
        <f>IF($B$10="","",$B$10)</f>
        <v>2</v>
      </c>
      <c r="CH26" s="160">
        <f>IF($C$10="","",$C$10)</f>
        <v>3</v>
      </c>
      <c r="CI26" s="160">
        <f>IF($D$10="","",$D$10)</f>
        <v>4</v>
      </c>
      <c r="CJ26" s="160">
        <f>IF($E$10="","",$E$10)</f>
        <v>5</v>
      </c>
      <c r="CK26" s="162">
        <f>IF($F$10="","",$F$10)</f>
        <v>6</v>
      </c>
      <c r="CL26" s="9"/>
      <c r="CM26" s="151" t="s">
        <v>31</v>
      </c>
      <c r="CN26" s="151"/>
      <c r="CO26" s="151"/>
      <c r="CP26" s="151"/>
      <c r="CQ26" s="151"/>
      <c r="CR26" s="151">
        <v>1</v>
      </c>
      <c r="CS26" s="151"/>
      <c r="CU26" s="118" t="s">
        <v>32</v>
      </c>
      <c r="CV26" s="118"/>
      <c r="CW26" s="118"/>
      <c r="CX26" s="120" t="e">
        <f>#REF!</f>
        <v>#REF!</v>
      </c>
      <c r="CY26" s="120"/>
      <c r="CZ26" s="120"/>
      <c r="DA26" s="120"/>
      <c r="DB26" s="120"/>
      <c r="DC26" s="120"/>
      <c r="DD26" s="120"/>
    </row>
    <row r="27" spans="1:108" ht="14.25" customHeight="1" thickBot="1">
      <c r="A27" s="145"/>
      <c r="B27" s="146"/>
      <c r="C27" s="155"/>
      <c r="D27" s="156"/>
      <c r="E27" s="156"/>
      <c r="F27" s="156"/>
      <c r="G27" s="156"/>
      <c r="H27" s="156"/>
      <c r="I27" s="157"/>
      <c r="J27" s="149"/>
      <c r="K27" s="150"/>
      <c r="L27" s="159"/>
      <c r="M27" s="161"/>
      <c r="N27" s="161"/>
      <c r="O27" s="161"/>
      <c r="P27" s="161"/>
      <c r="Q27" s="163"/>
      <c r="R27" s="9"/>
      <c r="S27" s="151"/>
      <c r="T27" s="151"/>
      <c r="U27" s="151"/>
      <c r="V27" s="151"/>
      <c r="W27" s="151"/>
      <c r="X27" s="151"/>
      <c r="Y27" s="151"/>
      <c r="AA27" s="119"/>
      <c r="AB27" s="119"/>
      <c r="AC27" s="119"/>
      <c r="AD27" s="121"/>
      <c r="AE27" s="121"/>
      <c r="AF27" s="121"/>
      <c r="AG27" s="121"/>
      <c r="AH27" s="121"/>
      <c r="AI27" s="121"/>
      <c r="AJ27" s="121"/>
      <c r="AK27" s="145"/>
      <c r="AL27" s="146"/>
      <c r="AM27" s="155"/>
      <c r="AN27" s="156"/>
      <c r="AO27" s="156"/>
      <c r="AP27" s="156"/>
      <c r="AQ27" s="156"/>
      <c r="AR27" s="156"/>
      <c r="AS27" s="157"/>
      <c r="AT27" s="149"/>
      <c r="AU27" s="150"/>
      <c r="AV27" s="159"/>
      <c r="AW27" s="161"/>
      <c r="AX27" s="161"/>
      <c r="AY27" s="161"/>
      <c r="AZ27" s="161"/>
      <c r="BA27" s="163"/>
      <c r="BB27" s="9"/>
      <c r="BC27" s="151"/>
      <c r="BD27" s="151"/>
      <c r="BE27" s="151"/>
      <c r="BF27" s="151"/>
      <c r="BG27" s="151"/>
      <c r="BH27" s="151"/>
      <c r="BI27" s="151"/>
      <c r="BK27" s="119"/>
      <c r="BL27" s="119"/>
      <c r="BM27" s="119"/>
      <c r="BN27" s="121"/>
      <c r="BO27" s="121"/>
      <c r="BP27" s="121"/>
      <c r="BQ27" s="121"/>
      <c r="BR27" s="121"/>
      <c r="BS27" s="121"/>
      <c r="BT27" s="121"/>
      <c r="BU27" s="145"/>
      <c r="BV27" s="146"/>
      <c r="BW27" s="155"/>
      <c r="BX27" s="156"/>
      <c r="BY27" s="156"/>
      <c r="BZ27" s="156"/>
      <c r="CA27" s="156"/>
      <c r="CB27" s="156"/>
      <c r="CC27" s="157"/>
      <c r="CD27" s="149"/>
      <c r="CE27" s="150"/>
      <c r="CF27" s="159"/>
      <c r="CG27" s="161"/>
      <c r="CH27" s="161"/>
      <c r="CI27" s="161"/>
      <c r="CJ27" s="161"/>
      <c r="CK27" s="163"/>
      <c r="CL27" s="9"/>
      <c r="CM27" s="151"/>
      <c r="CN27" s="151"/>
      <c r="CO27" s="151"/>
      <c r="CP27" s="151"/>
      <c r="CQ27" s="151"/>
      <c r="CR27" s="151"/>
      <c r="CS27" s="151"/>
      <c r="CU27" s="119"/>
      <c r="CV27" s="119"/>
      <c r="CW27" s="119"/>
      <c r="CX27" s="121"/>
      <c r="CY27" s="121"/>
      <c r="CZ27" s="121"/>
      <c r="DA27" s="121"/>
      <c r="DB27" s="121"/>
      <c r="DC27" s="121"/>
      <c r="DD27" s="121"/>
    </row>
    <row r="28" spans="1:108" ht="14" thickTop="1" thickBot="1">
      <c r="A28" s="40"/>
      <c r="B28" s="40"/>
      <c r="C28" s="41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S28" s="42"/>
      <c r="T28" s="42"/>
      <c r="U28" s="42"/>
      <c r="V28" s="42"/>
      <c r="AK28" s="40"/>
      <c r="AL28" s="40"/>
      <c r="AM28" s="41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BC28" s="42"/>
      <c r="BD28" s="42"/>
      <c r="BE28" s="42"/>
      <c r="BF28" s="42"/>
      <c r="BU28" s="40"/>
      <c r="BV28" s="40"/>
      <c r="BW28" s="41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M28" s="42"/>
      <c r="CN28" s="42"/>
      <c r="CO28" s="42"/>
      <c r="CP28" s="42"/>
    </row>
    <row r="29" spans="1:108" ht="13.5" thickTop="1">
      <c r="A29" s="43" t="s">
        <v>28</v>
      </c>
      <c r="B29" s="44" t="s">
        <v>66</v>
      </c>
      <c r="C29" s="122" t="s">
        <v>33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 t="s">
        <v>34</v>
      </c>
      <c r="P29" s="122"/>
      <c r="Q29" s="123" t="s">
        <v>35</v>
      </c>
      <c r="R29" s="124"/>
      <c r="S29" s="125" t="s">
        <v>36</v>
      </c>
      <c r="T29" s="125"/>
      <c r="U29" s="125"/>
      <c r="V29" s="126"/>
      <c r="W29" s="127" t="s">
        <v>37</v>
      </c>
      <c r="X29" s="128"/>
      <c r="Y29" s="128"/>
      <c r="Z29" s="128"/>
      <c r="AA29" s="128"/>
      <c r="AB29" s="128"/>
      <c r="AC29" s="36"/>
      <c r="AD29" s="129" t="s">
        <v>43</v>
      </c>
      <c r="AE29" s="130"/>
      <c r="AF29" s="130"/>
      <c r="AG29" s="131"/>
      <c r="AH29" s="115" t="s">
        <v>38</v>
      </c>
      <c r="AI29" s="115"/>
      <c r="AJ29" s="115"/>
      <c r="AK29" s="43" t="s">
        <v>28</v>
      </c>
      <c r="AL29" s="44" t="s">
        <v>66</v>
      </c>
      <c r="AM29" s="122" t="s">
        <v>33</v>
      </c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 t="s">
        <v>34</v>
      </c>
      <c r="AZ29" s="122"/>
      <c r="BA29" s="123" t="s">
        <v>35</v>
      </c>
      <c r="BB29" s="124"/>
      <c r="BC29" s="125" t="s">
        <v>36</v>
      </c>
      <c r="BD29" s="125"/>
      <c r="BE29" s="125"/>
      <c r="BF29" s="126"/>
      <c r="BG29" s="127" t="s">
        <v>37</v>
      </c>
      <c r="BH29" s="128"/>
      <c r="BI29" s="128"/>
      <c r="BJ29" s="128"/>
      <c r="BK29" s="128"/>
      <c r="BL29" s="128"/>
      <c r="BM29" s="36"/>
      <c r="BN29" s="129" t="s">
        <v>43</v>
      </c>
      <c r="BO29" s="130"/>
      <c r="BP29" s="130"/>
      <c r="BQ29" s="131"/>
      <c r="BR29" s="115" t="s">
        <v>38</v>
      </c>
      <c r="BS29" s="115"/>
      <c r="BT29" s="115"/>
      <c r="BU29" s="43" t="s">
        <v>28</v>
      </c>
      <c r="BV29" s="44" t="s">
        <v>66</v>
      </c>
      <c r="BW29" s="122" t="s">
        <v>33</v>
      </c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 t="s">
        <v>34</v>
      </c>
      <c r="CJ29" s="122"/>
      <c r="CK29" s="123" t="s">
        <v>35</v>
      </c>
      <c r="CL29" s="124"/>
      <c r="CM29" s="125" t="s">
        <v>36</v>
      </c>
      <c r="CN29" s="125"/>
      <c r="CO29" s="125"/>
      <c r="CP29" s="126"/>
      <c r="CQ29" s="127" t="s">
        <v>37</v>
      </c>
      <c r="CR29" s="128"/>
      <c r="CS29" s="128"/>
      <c r="CT29" s="128"/>
      <c r="CU29" s="128"/>
      <c r="CV29" s="128"/>
      <c r="CW29" s="36"/>
      <c r="CX29" s="129" t="s">
        <v>43</v>
      </c>
      <c r="CY29" s="130"/>
      <c r="CZ29" s="130"/>
      <c r="DA29" s="131"/>
      <c r="DB29" s="115" t="s">
        <v>38</v>
      </c>
      <c r="DC29" s="115"/>
      <c r="DD29" s="115"/>
    </row>
    <row r="30" spans="1:108" ht="13.5" customHeight="1">
      <c r="A30" s="275"/>
      <c r="B30" s="258"/>
      <c r="C30" s="260" t="s">
        <v>84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58" t="s">
        <v>83</v>
      </c>
      <c r="P30" s="258"/>
      <c r="Q30" s="262">
        <v>5.5</v>
      </c>
      <c r="R30" s="262"/>
      <c r="S30" s="306">
        <v>5000</v>
      </c>
      <c r="T30" s="307"/>
      <c r="U30" s="307"/>
      <c r="V30" s="308"/>
      <c r="W30" s="106">
        <f>IF(S30="","",IF(Q30="",1*S30,Q30*S30))</f>
        <v>27500</v>
      </c>
      <c r="X30" s="107"/>
      <c r="Y30" s="107"/>
      <c r="Z30" s="107"/>
      <c r="AA30" s="107"/>
      <c r="AB30" s="107"/>
      <c r="AD30" s="109"/>
      <c r="AE30" s="110"/>
      <c r="AF30" s="110"/>
      <c r="AG30" s="111"/>
      <c r="AH30" s="115"/>
      <c r="AI30" s="115"/>
      <c r="AJ30" s="115"/>
      <c r="AK30" s="256" t="str">
        <f>IF(A30="","",A30)</f>
        <v/>
      </c>
      <c r="AL30" s="258" t="str">
        <f>IF(B30="","",B30)</f>
        <v/>
      </c>
      <c r="AM30" s="260" t="str">
        <f>IF(C30="","",C30)</f>
        <v>○×△　10mm</v>
      </c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58" t="str">
        <f>IF(O30="","",O30)</f>
        <v>本</v>
      </c>
      <c r="AZ30" s="258"/>
      <c r="BA30" s="262">
        <f>IF(Q30="","",Q30)</f>
        <v>5.5</v>
      </c>
      <c r="BB30" s="262"/>
      <c r="BC30" s="263">
        <f>IF(S30="","",S30)</f>
        <v>5000</v>
      </c>
      <c r="BD30" s="264"/>
      <c r="BE30" s="264"/>
      <c r="BF30" s="265"/>
      <c r="BG30" s="266">
        <f>IF(W30="","",W30)</f>
        <v>27500</v>
      </c>
      <c r="BH30" s="267"/>
      <c r="BI30" s="267"/>
      <c r="BJ30" s="267"/>
      <c r="BK30" s="267"/>
      <c r="BL30" s="267"/>
      <c r="BN30" s="109" t="str">
        <f>IF(AD30="","",AD30)</f>
        <v/>
      </c>
      <c r="BO30" s="110"/>
      <c r="BP30" s="110"/>
      <c r="BQ30" s="111"/>
      <c r="BR30" s="115" t="str">
        <f>IF(AH30="","",AH30)</f>
        <v/>
      </c>
      <c r="BS30" s="115"/>
      <c r="BT30" s="115"/>
      <c r="BU30" s="275" t="str">
        <f>IF(A30="","",A30)</f>
        <v/>
      </c>
      <c r="BV30" s="258" t="str">
        <f>IF(B30="","",B30)</f>
        <v/>
      </c>
      <c r="BW30" s="260" t="str">
        <f>IF(C30="","",C30)</f>
        <v>○×△　10mm</v>
      </c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58" t="str">
        <f>IF(O30="","",O30)</f>
        <v>本</v>
      </c>
      <c r="CJ30" s="258"/>
      <c r="CK30" s="262">
        <f>IF(Q30="","",Q30)</f>
        <v>5.5</v>
      </c>
      <c r="CL30" s="262"/>
      <c r="CM30" s="263">
        <f>IF(S30="","",S30)</f>
        <v>5000</v>
      </c>
      <c r="CN30" s="264"/>
      <c r="CO30" s="264"/>
      <c r="CP30" s="265"/>
      <c r="CQ30" s="266">
        <f>IF(W30="","",W30)</f>
        <v>27500</v>
      </c>
      <c r="CR30" s="267"/>
      <c r="CS30" s="267"/>
      <c r="CT30" s="267"/>
      <c r="CU30" s="267"/>
      <c r="CV30" s="267"/>
      <c r="CX30" s="109"/>
      <c r="CY30" s="110"/>
      <c r="CZ30" s="110"/>
      <c r="DA30" s="111"/>
      <c r="DB30" s="115" t="str">
        <f>IF(AD30="","",AD30)</f>
        <v/>
      </c>
      <c r="DC30" s="115"/>
      <c r="DD30" s="115"/>
    </row>
    <row r="31" spans="1:108" ht="13.5" customHeight="1">
      <c r="A31" s="276"/>
      <c r="B31" s="259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59"/>
      <c r="P31" s="259"/>
      <c r="Q31" s="262"/>
      <c r="R31" s="262"/>
      <c r="S31" s="307"/>
      <c r="T31" s="307"/>
      <c r="U31" s="307"/>
      <c r="V31" s="308"/>
      <c r="W31" s="108"/>
      <c r="X31" s="107"/>
      <c r="Y31" s="107"/>
      <c r="Z31" s="107"/>
      <c r="AA31" s="107"/>
      <c r="AB31" s="107"/>
      <c r="AD31" s="112"/>
      <c r="AE31" s="113"/>
      <c r="AF31" s="113"/>
      <c r="AG31" s="114"/>
      <c r="AH31" s="115"/>
      <c r="AI31" s="115"/>
      <c r="AJ31" s="115"/>
      <c r="AK31" s="257"/>
      <c r="AL31" s="259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59"/>
      <c r="AZ31" s="259"/>
      <c r="BA31" s="262"/>
      <c r="BB31" s="262"/>
      <c r="BC31" s="264"/>
      <c r="BD31" s="264"/>
      <c r="BE31" s="264"/>
      <c r="BF31" s="265"/>
      <c r="BG31" s="268"/>
      <c r="BH31" s="267"/>
      <c r="BI31" s="267"/>
      <c r="BJ31" s="267"/>
      <c r="BK31" s="267"/>
      <c r="BL31" s="267"/>
      <c r="BN31" s="112"/>
      <c r="BO31" s="113"/>
      <c r="BP31" s="113"/>
      <c r="BQ31" s="114"/>
      <c r="BR31" s="115"/>
      <c r="BS31" s="115"/>
      <c r="BT31" s="115"/>
      <c r="BU31" s="276"/>
      <c r="BV31" s="259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59"/>
      <c r="CJ31" s="259"/>
      <c r="CK31" s="262"/>
      <c r="CL31" s="262"/>
      <c r="CM31" s="264"/>
      <c r="CN31" s="264"/>
      <c r="CO31" s="264"/>
      <c r="CP31" s="265"/>
      <c r="CQ31" s="268"/>
      <c r="CR31" s="267"/>
      <c r="CS31" s="267"/>
      <c r="CT31" s="267"/>
      <c r="CU31" s="267"/>
      <c r="CV31" s="267"/>
      <c r="CX31" s="112"/>
      <c r="CY31" s="113"/>
      <c r="CZ31" s="113"/>
      <c r="DA31" s="114"/>
      <c r="DB31" s="115"/>
      <c r="DC31" s="115"/>
      <c r="DD31" s="115"/>
    </row>
    <row r="32" spans="1:108" ht="13.5" customHeight="1">
      <c r="A32" s="275"/>
      <c r="B32" s="258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58"/>
      <c r="P32" s="258"/>
      <c r="Q32" s="262"/>
      <c r="R32" s="262"/>
      <c r="S32" s="306"/>
      <c r="T32" s="307"/>
      <c r="U32" s="307"/>
      <c r="V32" s="308"/>
      <c r="W32" s="106" t="str">
        <f t="shared" ref="W32" si="4">IF(S32="","",IF(Q32="",1*S32,Q32*S32))</f>
        <v/>
      </c>
      <c r="X32" s="107"/>
      <c r="Y32" s="107"/>
      <c r="Z32" s="107"/>
      <c r="AA32" s="107"/>
      <c r="AB32" s="107"/>
      <c r="AD32" s="109"/>
      <c r="AE32" s="110"/>
      <c r="AF32" s="110"/>
      <c r="AG32" s="111"/>
      <c r="AH32" s="115"/>
      <c r="AI32" s="115"/>
      <c r="AJ32" s="115"/>
      <c r="AK32" s="256" t="str">
        <f t="shared" ref="AK32:AM32" si="5">IF(A32="","",A32)</f>
        <v/>
      </c>
      <c r="AL32" s="258" t="str">
        <f t="shared" si="5"/>
        <v/>
      </c>
      <c r="AM32" s="260" t="str">
        <f t="shared" si="5"/>
        <v/>
      </c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58" t="str">
        <f t="shared" ref="AY32" si="6">IF(O32="","",O32)</f>
        <v/>
      </c>
      <c r="AZ32" s="258"/>
      <c r="BA32" s="262" t="str">
        <f t="shared" ref="BA32" si="7">IF(Q32="","",Q32)</f>
        <v/>
      </c>
      <c r="BB32" s="262"/>
      <c r="BC32" s="263" t="str">
        <f t="shared" ref="BC32" si="8">IF(S32="","",S32)</f>
        <v/>
      </c>
      <c r="BD32" s="264"/>
      <c r="BE32" s="264"/>
      <c r="BF32" s="265"/>
      <c r="BG32" s="266" t="str">
        <f t="shared" ref="BG32" si="9">IF(W32="","",W32)</f>
        <v/>
      </c>
      <c r="BH32" s="267"/>
      <c r="BI32" s="267"/>
      <c r="BJ32" s="267"/>
      <c r="BK32" s="267"/>
      <c r="BL32" s="267"/>
      <c r="BN32" s="109" t="str">
        <f t="shared" ref="BN32" si="10">IF(AD32="","",AD32)</f>
        <v/>
      </c>
      <c r="BO32" s="110"/>
      <c r="BP32" s="110"/>
      <c r="BQ32" s="111"/>
      <c r="BR32" s="115" t="str">
        <f t="shared" ref="BR32" si="11">IF(AH32="","",AH32)</f>
        <v/>
      </c>
      <c r="BS32" s="115"/>
      <c r="BT32" s="115"/>
      <c r="BU32" s="275" t="str">
        <f t="shared" ref="BU32:BW32" si="12">IF(A32="","",A32)</f>
        <v/>
      </c>
      <c r="BV32" s="258" t="str">
        <f t="shared" si="12"/>
        <v/>
      </c>
      <c r="BW32" s="260" t="str">
        <f t="shared" si="12"/>
        <v/>
      </c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58" t="str">
        <f t="shared" ref="CI32" si="13">IF(O32="","",O32)</f>
        <v/>
      </c>
      <c r="CJ32" s="258"/>
      <c r="CK32" s="262" t="str">
        <f t="shared" ref="CK32" si="14">IF(Q32="","",Q32)</f>
        <v/>
      </c>
      <c r="CL32" s="262"/>
      <c r="CM32" s="263" t="str">
        <f t="shared" ref="CM32" si="15">IF(S32="","",S32)</f>
        <v/>
      </c>
      <c r="CN32" s="264"/>
      <c r="CO32" s="264"/>
      <c r="CP32" s="265"/>
      <c r="CQ32" s="266" t="str">
        <f t="shared" ref="CQ32" si="16">IF(W32="","",W32)</f>
        <v/>
      </c>
      <c r="CR32" s="267"/>
      <c r="CS32" s="267"/>
      <c r="CT32" s="267"/>
      <c r="CU32" s="267"/>
      <c r="CV32" s="267"/>
      <c r="CX32" s="109"/>
      <c r="CY32" s="110"/>
      <c r="CZ32" s="110"/>
      <c r="DA32" s="111"/>
      <c r="DB32" s="115" t="str">
        <f t="shared" ref="DB32" si="17">IF(AD32="","",AD32)</f>
        <v/>
      </c>
      <c r="DC32" s="115"/>
      <c r="DD32" s="115"/>
    </row>
    <row r="33" spans="1:108" ht="13.5" customHeight="1">
      <c r="A33" s="276"/>
      <c r="B33" s="259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59"/>
      <c r="P33" s="259"/>
      <c r="Q33" s="262"/>
      <c r="R33" s="262"/>
      <c r="S33" s="307"/>
      <c r="T33" s="307"/>
      <c r="U33" s="307"/>
      <c r="V33" s="308"/>
      <c r="W33" s="108"/>
      <c r="X33" s="107"/>
      <c r="Y33" s="107"/>
      <c r="Z33" s="107"/>
      <c r="AA33" s="107"/>
      <c r="AB33" s="107"/>
      <c r="AD33" s="112"/>
      <c r="AE33" s="113"/>
      <c r="AF33" s="113"/>
      <c r="AG33" s="114"/>
      <c r="AH33" s="115"/>
      <c r="AI33" s="115"/>
      <c r="AJ33" s="115"/>
      <c r="AK33" s="257"/>
      <c r="AL33" s="259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59"/>
      <c r="AZ33" s="259"/>
      <c r="BA33" s="262"/>
      <c r="BB33" s="262"/>
      <c r="BC33" s="264"/>
      <c r="BD33" s="264"/>
      <c r="BE33" s="264"/>
      <c r="BF33" s="265"/>
      <c r="BG33" s="268"/>
      <c r="BH33" s="267"/>
      <c r="BI33" s="267"/>
      <c r="BJ33" s="267"/>
      <c r="BK33" s="267"/>
      <c r="BL33" s="267"/>
      <c r="BN33" s="112"/>
      <c r="BO33" s="113"/>
      <c r="BP33" s="113"/>
      <c r="BQ33" s="114"/>
      <c r="BR33" s="115"/>
      <c r="BS33" s="115"/>
      <c r="BT33" s="115"/>
      <c r="BU33" s="276"/>
      <c r="BV33" s="259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59"/>
      <c r="CJ33" s="259"/>
      <c r="CK33" s="262"/>
      <c r="CL33" s="262"/>
      <c r="CM33" s="264"/>
      <c r="CN33" s="264"/>
      <c r="CO33" s="264"/>
      <c r="CP33" s="265"/>
      <c r="CQ33" s="268"/>
      <c r="CR33" s="267"/>
      <c r="CS33" s="267"/>
      <c r="CT33" s="267"/>
      <c r="CU33" s="267"/>
      <c r="CV33" s="267"/>
      <c r="CX33" s="112"/>
      <c r="CY33" s="113"/>
      <c r="CZ33" s="113"/>
      <c r="DA33" s="114"/>
      <c r="DB33" s="115"/>
      <c r="DC33" s="115"/>
      <c r="DD33" s="115"/>
    </row>
    <row r="34" spans="1:108" ht="13.5" customHeight="1">
      <c r="A34" s="275"/>
      <c r="B34" s="258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58"/>
      <c r="P34" s="258"/>
      <c r="Q34" s="262"/>
      <c r="R34" s="262"/>
      <c r="S34" s="306"/>
      <c r="T34" s="307"/>
      <c r="U34" s="307"/>
      <c r="V34" s="308"/>
      <c r="W34" s="106" t="str">
        <f t="shared" ref="W34" si="18">IF(S34="","",IF(Q34="",1*S34,Q34*S34))</f>
        <v/>
      </c>
      <c r="X34" s="107"/>
      <c r="Y34" s="107"/>
      <c r="Z34" s="107"/>
      <c r="AA34" s="107"/>
      <c r="AB34" s="107"/>
      <c r="AD34" s="109"/>
      <c r="AE34" s="110"/>
      <c r="AF34" s="110"/>
      <c r="AG34" s="111"/>
      <c r="AH34" s="115"/>
      <c r="AI34" s="115"/>
      <c r="AJ34" s="115"/>
      <c r="AK34" s="256" t="str">
        <f t="shared" ref="AK34:AM34" si="19">IF(A34="","",A34)</f>
        <v/>
      </c>
      <c r="AL34" s="258" t="str">
        <f t="shared" si="19"/>
        <v/>
      </c>
      <c r="AM34" s="260" t="str">
        <f t="shared" si="19"/>
        <v/>
      </c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58" t="str">
        <f t="shared" ref="AY34" si="20">IF(O34="","",O34)</f>
        <v/>
      </c>
      <c r="AZ34" s="258"/>
      <c r="BA34" s="262" t="str">
        <f t="shared" ref="BA34" si="21">IF(Q34="","",Q34)</f>
        <v/>
      </c>
      <c r="BB34" s="262"/>
      <c r="BC34" s="263" t="str">
        <f t="shared" ref="BC34" si="22">IF(S34="","",S34)</f>
        <v/>
      </c>
      <c r="BD34" s="264"/>
      <c r="BE34" s="264"/>
      <c r="BF34" s="265"/>
      <c r="BG34" s="266" t="str">
        <f t="shared" ref="BG34" si="23">IF(W34="","",W34)</f>
        <v/>
      </c>
      <c r="BH34" s="267"/>
      <c r="BI34" s="267"/>
      <c r="BJ34" s="267"/>
      <c r="BK34" s="267"/>
      <c r="BL34" s="267"/>
      <c r="BN34" s="109" t="str">
        <f t="shared" ref="BN34" si="24">IF(AD34="","",AD34)</f>
        <v/>
      </c>
      <c r="BO34" s="110"/>
      <c r="BP34" s="110"/>
      <c r="BQ34" s="111"/>
      <c r="BR34" s="115" t="str">
        <f t="shared" ref="BR34" si="25">IF(AH34="","",AH34)</f>
        <v/>
      </c>
      <c r="BS34" s="115"/>
      <c r="BT34" s="115"/>
      <c r="BU34" s="275" t="str">
        <f t="shared" ref="BU34:BW34" si="26">IF(A34="","",A34)</f>
        <v/>
      </c>
      <c r="BV34" s="258" t="str">
        <f t="shared" si="26"/>
        <v/>
      </c>
      <c r="BW34" s="260" t="str">
        <f t="shared" si="26"/>
        <v/>
      </c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58" t="str">
        <f t="shared" ref="CI34" si="27">IF(O34="","",O34)</f>
        <v/>
      </c>
      <c r="CJ34" s="258"/>
      <c r="CK34" s="262" t="str">
        <f t="shared" ref="CK34" si="28">IF(Q34="","",Q34)</f>
        <v/>
      </c>
      <c r="CL34" s="262"/>
      <c r="CM34" s="263" t="str">
        <f t="shared" ref="CM34" si="29">IF(S34="","",S34)</f>
        <v/>
      </c>
      <c r="CN34" s="264"/>
      <c r="CO34" s="264"/>
      <c r="CP34" s="265"/>
      <c r="CQ34" s="266" t="str">
        <f t="shared" ref="CQ34" si="30">IF(W34="","",W34)</f>
        <v/>
      </c>
      <c r="CR34" s="267"/>
      <c r="CS34" s="267"/>
      <c r="CT34" s="267"/>
      <c r="CU34" s="267"/>
      <c r="CV34" s="267"/>
      <c r="CX34" s="109"/>
      <c r="CY34" s="110"/>
      <c r="CZ34" s="110"/>
      <c r="DA34" s="111"/>
      <c r="DB34" s="115" t="str">
        <f t="shared" ref="DB34" si="31">IF(AD34="","",AD34)</f>
        <v/>
      </c>
      <c r="DC34" s="115"/>
      <c r="DD34" s="115"/>
    </row>
    <row r="35" spans="1:108" ht="13.5" customHeight="1">
      <c r="A35" s="276"/>
      <c r="B35" s="259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59"/>
      <c r="P35" s="259"/>
      <c r="Q35" s="262"/>
      <c r="R35" s="262"/>
      <c r="S35" s="307"/>
      <c r="T35" s="307"/>
      <c r="U35" s="307"/>
      <c r="V35" s="308"/>
      <c r="W35" s="108"/>
      <c r="X35" s="107"/>
      <c r="Y35" s="107"/>
      <c r="Z35" s="107"/>
      <c r="AA35" s="107"/>
      <c r="AB35" s="107"/>
      <c r="AD35" s="112"/>
      <c r="AE35" s="113"/>
      <c r="AF35" s="113"/>
      <c r="AG35" s="114"/>
      <c r="AH35" s="115"/>
      <c r="AI35" s="115"/>
      <c r="AJ35" s="115"/>
      <c r="AK35" s="257"/>
      <c r="AL35" s="259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59"/>
      <c r="AZ35" s="259"/>
      <c r="BA35" s="262"/>
      <c r="BB35" s="262"/>
      <c r="BC35" s="264"/>
      <c r="BD35" s="264"/>
      <c r="BE35" s="264"/>
      <c r="BF35" s="265"/>
      <c r="BG35" s="268"/>
      <c r="BH35" s="267"/>
      <c r="BI35" s="267"/>
      <c r="BJ35" s="267"/>
      <c r="BK35" s="267"/>
      <c r="BL35" s="267"/>
      <c r="BN35" s="112"/>
      <c r="BO35" s="113"/>
      <c r="BP35" s="113"/>
      <c r="BQ35" s="114"/>
      <c r="BR35" s="115"/>
      <c r="BS35" s="115"/>
      <c r="BT35" s="115"/>
      <c r="BU35" s="276"/>
      <c r="BV35" s="259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59"/>
      <c r="CJ35" s="259"/>
      <c r="CK35" s="262"/>
      <c r="CL35" s="262"/>
      <c r="CM35" s="264"/>
      <c r="CN35" s="264"/>
      <c r="CO35" s="264"/>
      <c r="CP35" s="265"/>
      <c r="CQ35" s="268"/>
      <c r="CR35" s="267"/>
      <c r="CS35" s="267"/>
      <c r="CT35" s="267"/>
      <c r="CU35" s="267"/>
      <c r="CV35" s="267"/>
      <c r="CX35" s="112"/>
      <c r="CY35" s="113"/>
      <c r="CZ35" s="113"/>
      <c r="DA35" s="114"/>
      <c r="DB35" s="115"/>
      <c r="DC35" s="115"/>
      <c r="DD35" s="115"/>
    </row>
    <row r="36" spans="1:108" ht="13.5" customHeight="1">
      <c r="A36" s="275"/>
      <c r="B36" s="258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58"/>
      <c r="P36" s="258"/>
      <c r="Q36" s="262"/>
      <c r="R36" s="262"/>
      <c r="S36" s="306"/>
      <c r="T36" s="307"/>
      <c r="U36" s="307"/>
      <c r="V36" s="308"/>
      <c r="W36" s="106" t="str">
        <f t="shared" ref="W36" si="32">IF(S36="","",IF(Q36="",1*S36,Q36*S36))</f>
        <v/>
      </c>
      <c r="X36" s="107"/>
      <c r="Y36" s="107"/>
      <c r="Z36" s="107"/>
      <c r="AA36" s="107"/>
      <c r="AB36" s="107"/>
      <c r="AD36" s="109"/>
      <c r="AE36" s="110"/>
      <c r="AF36" s="110"/>
      <c r="AG36" s="111"/>
      <c r="AH36" s="115"/>
      <c r="AI36" s="115"/>
      <c r="AJ36" s="115"/>
      <c r="AK36" s="256" t="str">
        <f t="shared" ref="AK36:AM36" si="33">IF(A36="","",A36)</f>
        <v/>
      </c>
      <c r="AL36" s="258" t="str">
        <f t="shared" si="33"/>
        <v/>
      </c>
      <c r="AM36" s="260" t="str">
        <f t="shared" si="33"/>
        <v/>
      </c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58" t="str">
        <f t="shared" ref="AY36" si="34">IF(O36="","",O36)</f>
        <v/>
      </c>
      <c r="AZ36" s="258"/>
      <c r="BA36" s="262" t="str">
        <f t="shared" ref="BA36" si="35">IF(Q36="","",Q36)</f>
        <v/>
      </c>
      <c r="BB36" s="262"/>
      <c r="BC36" s="263" t="str">
        <f t="shared" ref="BC36" si="36">IF(S36="","",S36)</f>
        <v/>
      </c>
      <c r="BD36" s="264"/>
      <c r="BE36" s="264"/>
      <c r="BF36" s="265"/>
      <c r="BG36" s="266" t="str">
        <f t="shared" ref="BG36" si="37">IF(W36="","",W36)</f>
        <v/>
      </c>
      <c r="BH36" s="267"/>
      <c r="BI36" s="267"/>
      <c r="BJ36" s="267"/>
      <c r="BK36" s="267"/>
      <c r="BL36" s="267"/>
      <c r="BN36" s="109" t="str">
        <f t="shared" ref="BN36" si="38">IF(AD36="","",AD36)</f>
        <v/>
      </c>
      <c r="BO36" s="110"/>
      <c r="BP36" s="110"/>
      <c r="BQ36" s="111"/>
      <c r="BR36" s="115" t="str">
        <f t="shared" ref="BR36" si="39">IF(AH36="","",AH36)</f>
        <v/>
      </c>
      <c r="BS36" s="115"/>
      <c r="BT36" s="115"/>
      <c r="BU36" s="275" t="str">
        <f t="shared" ref="BU36:BW36" si="40">IF(A36="","",A36)</f>
        <v/>
      </c>
      <c r="BV36" s="258" t="str">
        <f t="shared" si="40"/>
        <v/>
      </c>
      <c r="BW36" s="260" t="str">
        <f t="shared" si="40"/>
        <v/>
      </c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58" t="str">
        <f t="shared" ref="CI36" si="41">IF(O36="","",O36)</f>
        <v/>
      </c>
      <c r="CJ36" s="258"/>
      <c r="CK36" s="262" t="str">
        <f t="shared" ref="CK36" si="42">IF(Q36="","",Q36)</f>
        <v/>
      </c>
      <c r="CL36" s="262"/>
      <c r="CM36" s="263" t="str">
        <f t="shared" ref="CM36" si="43">IF(S36="","",S36)</f>
        <v/>
      </c>
      <c r="CN36" s="264"/>
      <c r="CO36" s="264"/>
      <c r="CP36" s="265"/>
      <c r="CQ36" s="266" t="str">
        <f t="shared" ref="CQ36" si="44">IF(W36="","",W36)</f>
        <v/>
      </c>
      <c r="CR36" s="267"/>
      <c r="CS36" s="267"/>
      <c r="CT36" s="267"/>
      <c r="CU36" s="267"/>
      <c r="CV36" s="267"/>
      <c r="CX36" s="109"/>
      <c r="CY36" s="110"/>
      <c r="CZ36" s="110"/>
      <c r="DA36" s="111"/>
      <c r="DB36" s="115" t="str">
        <f t="shared" ref="DB36" si="45">IF(AD36="","",AD36)</f>
        <v/>
      </c>
      <c r="DC36" s="115"/>
      <c r="DD36" s="115"/>
    </row>
    <row r="37" spans="1:108" ht="13.5" customHeight="1">
      <c r="A37" s="276"/>
      <c r="B37" s="259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59"/>
      <c r="P37" s="259"/>
      <c r="Q37" s="262"/>
      <c r="R37" s="262"/>
      <c r="S37" s="307"/>
      <c r="T37" s="307"/>
      <c r="U37" s="307"/>
      <c r="V37" s="308"/>
      <c r="W37" s="108"/>
      <c r="X37" s="107"/>
      <c r="Y37" s="107"/>
      <c r="Z37" s="107"/>
      <c r="AA37" s="107"/>
      <c r="AB37" s="107"/>
      <c r="AD37" s="112"/>
      <c r="AE37" s="113"/>
      <c r="AF37" s="113"/>
      <c r="AG37" s="114"/>
      <c r="AH37" s="115"/>
      <c r="AI37" s="115"/>
      <c r="AJ37" s="115"/>
      <c r="AK37" s="257"/>
      <c r="AL37" s="259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59"/>
      <c r="AZ37" s="259"/>
      <c r="BA37" s="262"/>
      <c r="BB37" s="262"/>
      <c r="BC37" s="264"/>
      <c r="BD37" s="264"/>
      <c r="BE37" s="264"/>
      <c r="BF37" s="265"/>
      <c r="BG37" s="268"/>
      <c r="BH37" s="267"/>
      <c r="BI37" s="267"/>
      <c r="BJ37" s="267"/>
      <c r="BK37" s="267"/>
      <c r="BL37" s="267"/>
      <c r="BN37" s="112"/>
      <c r="BO37" s="113"/>
      <c r="BP37" s="113"/>
      <c r="BQ37" s="114"/>
      <c r="BR37" s="115"/>
      <c r="BS37" s="115"/>
      <c r="BT37" s="115"/>
      <c r="BU37" s="276"/>
      <c r="BV37" s="259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59"/>
      <c r="CJ37" s="259"/>
      <c r="CK37" s="262"/>
      <c r="CL37" s="262"/>
      <c r="CM37" s="264"/>
      <c r="CN37" s="264"/>
      <c r="CO37" s="264"/>
      <c r="CP37" s="265"/>
      <c r="CQ37" s="268"/>
      <c r="CR37" s="267"/>
      <c r="CS37" s="267"/>
      <c r="CT37" s="267"/>
      <c r="CU37" s="267"/>
      <c r="CV37" s="267"/>
      <c r="CX37" s="112"/>
      <c r="CY37" s="113"/>
      <c r="CZ37" s="113"/>
      <c r="DA37" s="114"/>
      <c r="DB37" s="115"/>
      <c r="DC37" s="115"/>
      <c r="DD37" s="115"/>
    </row>
    <row r="38" spans="1:108" ht="13.5" customHeight="1">
      <c r="A38" s="275"/>
      <c r="B38" s="258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58"/>
      <c r="P38" s="258"/>
      <c r="Q38" s="262"/>
      <c r="R38" s="262"/>
      <c r="S38" s="306"/>
      <c r="T38" s="307"/>
      <c r="U38" s="307"/>
      <c r="V38" s="308"/>
      <c r="W38" s="106" t="str">
        <f t="shared" ref="W38" si="46">IF(S38="","",IF(Q38="",1*S38,Q38*S38))</f>
        <v/>
      </c>
      <c r="X38" s="107"/>
      <c r="Y38" s="107"/>
      <c r="Z38" s="107"/>
      <c r="AA38" s="107"/>
      <c r="AB38" s="107"/>
      <c r="AD38" s="109"/>
      <c r="AE38" s="110"/>
      <c r="AF38" s="110"/>
      <c r="AG38" s="111"/>
      <c r="AH38" s="115"/>
      <c r="AI38" s="115"/>
      <c r="AJ38" s="115"/>
      <c r="AK38" s="256" t="str">
        <f t="shared" ref="AK38:AM38" si="47">IF(A38="","",A38)</f>
        <v/>
      </c>
      <c r="AL38" s="258" t="str">
        <f t="shared" si="47"/>
        <v/>
      </c>
      <c r="AM38" s="260" t="str">
        <f t="shared" si="47"/>
        <v/>
      </c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58" t="str">
        <f t="shared" ref="AY38" si="48">IF(O38="","",O38)</f>
        <v/>
      </c>
      <c r="AZ38" s="258"/>
      <c r="BA38" s="262" t="str">
        <f t="shared" ref="BA38" si="49">IF(Q38="","",Q38)</f>
        <v/>
      </c>
      <c r="BB38" s="262"/>
      <c r="BC38" s="263" t="str">
        <f t="shared" ref="BC38" si="50">IF(S38="","",S38)</f>
        <v/>
      </c>
      <c r="BD38" s="264"/>
      <c r="BE38" s="264"/>
      <c r="BF38" s="265"/>
      <c r="BG38" s="266" t="str">
        <f t="shared" ref="BG38" si="51">IF(W38="","",W38)</f>
        <v/>
      </c>
      <c r="BH38" s="267"/>
      <c r="BI38" s="267"/>
      <c r="BJ38" s="267"/>
      <c r="BK38" s="267"/>
      <c r="BL38" s="267"/>
      <c r="BN38" s="109" t="str">
        <f t="shared" ref="BN38" si="52">IF(AD38="","",AD38)</f>
        <v/>
      </c>
      <c r="BO38" s="110"/>
      <c r="BP38" s="110"/>
      <c r="BQ38" s="111"/>
      <c r="BR38" s="115" t="str">
        <f t="shared" ref="BR38" si="53">IF(AH38="","",AH38)</f>
        <v/>
      </c>
      <c r="BS38" s="115"/>
      <c r="BT38" s="115"/>
      <c r="BU38" s="275" t="str">
        <f t="shared" ref="BU38:BW38" si="54">IF(A38="","",A38)</f>
        <v/>
      </c>
      <c r="BV38" s="258" t="str">
        <f t="shared" si="54"/>
        <v/>
      </c>
      <c r="BW38" s="260" t="str">
        <f t="shared" si="54"/>
        <v/>
      </c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58" t="str">
        <f t="shared" ref="CI38" si="55">IF(O38="","",O38)</f>
        <v/>
      </c>
      <c r="CJ38" s="258"/>
      <c r="CK38" s="262" t="str">
        <f t="shared" ref="CK38" si="56">IF(Q38="","",Q38)</f>
        <v/>
      </c>
      <c r="CL38" s="262"/>
      <c r="CM38" s="263" t="str">
        <f t="shared" ref="CM38" si="57">IF(S38="","",S38)</f>
        <v/>
      </c>
      <c r="CN38" s="264"/>
      <c r="CO38" s="264"/>
      <c r="CP38" s="265"/>
      <c r="CQ38" s="266" t="str">
        <f t="shared" ref="CQ38" si="58">IF(W38="","",W38)</f>
        <v/>
      </c>
      <c r="CR38" s="267"/>
      <c r="CS38" s="267"/>
      <c r="CT38" s="267"/>
      <c r="CU38" s="267"/>
      <c r="CV38" s="267"/>
      <c r="CX38" s="109"/>
      <c r="CY38" s="110"/>
      <c r="CZ38" s="110"/>
      <c r="DA38" s="111"/>
      <c r="DB38" s="115" t="str">
        <f t="shared" ref="DB38" si="59">IF(AD38="","",AD38)</f>
        <v/>
      </c>
      <c r="DC38" s="115"/>
      <c r="DD38" s="115"/>
    </row>
    <row r="39" spans="1:108" ht="13.5" customHeight="1">
      <c r="A39" s="276"/>
      <c r="B39" s="259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59"/>
      <c r="P39" s="259"/>
      <c r="Q39" s="262"/>
      <c r="R39" s="262"/>
      <c r="S39" s="307"/>
      <c r="T39" s="307"/>
      <c r="U39" s="307"/>
      <c r="V39" s="308"/>
      <c r="W39" s="108"/>
      <c r="X39" s="107"/>
      <c r="Y39" s="107"/>
      <c r="Z39" s="107"/>
      <c r="AA39" s="107"/>
      <c r="AB39" s="107"/>
      <c r="AD39" s="112"/>
      <c r="AE39" s="113"/>
      <c r="AF39" s="113"/>
      <c r="AG39" s="114"/>
      <c r="AH39" s="115"/>
      <c r="AI39" s="115"/>
      <c r="AJ39" s="115"/>
      <c r="AK39" s="257"/>
      <c r="AL39" s="259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59"/>
      <c r="AZ39" s="259"/>
      <c r="BA39" s="262"/>
      <c r="BB39" s="262"/>
      <c r="BC39" s="264"/>
      <c r="BD39" s="264"/>
      <c r="BE39" s="264"/>
      <c r="BF39" s="265"/>
      <c r="BG39" s="268"/>
      <c r="BH39" s="267"/>
      <c r="BI39" s="267"/>
      <c r="BJ39" s="267"/>
      <c r="BK39" s="267"/>
      <c r="BL39" s="267"/>
      <c r="BN39" s="112"/>
      <c r="BO39" s="113"/>
      <c r="BP39" s="113"/>
      <c r="BQ39" s="114"/>
      <c r="BR39" s="115"/>
      <c r="BS39" s="115"/>
      <c r="BT39" s="115"/>
      <c r="BU39" s="276"/>
      <c r="BV39" s="259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59"/>
      <c r="CJ39" s="259"/>
      <c r="CK39" s="262"/>
      <c r="CL39" s="262"/>
      <c r="CM39" s="264"/>
      <c r="CN39" s="264"/>
      <c r="CO39" s="264"/>
      <c r="CP39" s="265"/>
      <c r="CQ39" s="268"/>
      <c r="CR39" s="267"/>
      <c r="CS39" s="267"/>
      <c r="CT39" s="267"/>
      <c r="CU39" s="267"/>
      <c r="CV39" s="267"/>
      <c r="CX39" s="112"/>
      <c r="CY39" s="113"/>
      <c r="CZ39" s="113"/>
      <c r="DA39" s="114"/>
      <c r="DB39" s="115"/>
      <c r="DC39" s="115"/>
      <c r="DD39" s="115"/>
    </row>
    <row r="40" spans="1:108" ht="13.5" customHeight="1">
      <c r="A40" s="275"/>
      <c r="B40" s="258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58"/>
      <c r="P40" s="258"/>
      <c r="Q40" s="262"/>
      <c r="R40" s="262"/>
      <c r="S40" s="306"/>
      <c r="T40" s="307"/>
      <c r="U40" s="307"/>
      <c r="V40" s="308"/>
      <c r="W40" s="106" t="str">
        <f t="shared" ref="W40" si="60">IF(S40="","",IF(Q40="",1*S40,Q40*S40))</f>
        <v/>
      </c>
      <c r="X40" s="107"/>
      <c r="Y40" s="107"/>
      <c r="Z40" s="107"/>
      <c r="AA40" s="107"/>
      <c r="AB40" s="107"/>
      <c r="AD40" s="109"/>
      <c r="AE40" s="110"/>
      <c r="AF40" s="110"/>
      <c r="AG40" s="111"/>
      <c r="AH40" s="115"/>
      <c r="AI40" s="115"/>
      <c r="AJ40" s="115"/>
      <c r="AK40" s="256" t="str">
        <f t="shared" ref="AK40:AM40" si="61">IF(A40="","",A40)</f>
        <v/>
      </c>
      <c r="AL40" s="258" t="str">
        <f t="shared" si="61"/>
        <v/>
      </c>
      <c r="AM40" s="260" t="str">
        <f t="shared" si="61"/>
        <v/>
      </c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58" t="str">
        <f t="shared" ref="AY40" si="62">IF(O40="","",O40)</f>
        <v/>
      </c>
      <c r="AZ40" s="258"/>
      <c r="BA40" s="262" t="str">
        <f t="shared" ref="BA40" si="63">IF(Q40="","",Q40)</f>
        <v/>
      </c>
      <c r="BB40" s="262"/>
      <c r="BC40" s="263" t="str">
        <f t="shared" ref="BC40" si="64">IF(S40="","",S40)</f>
        <v/>
      </c>
      <c r="BD40" s="264"/>
      <c r="BE40" s="264"/>
      <c r="BF40" s="265"/>
      <c r="BG40" s="266" t="str">
        <f t="shared" ref="BG40" si="65">IF(W40="","",W40)</f>
        <v/>
      </c>
      <c r="BH40" s="267"/>
      <c r="BI40" s="267"/>
      <c r="BJ40" s="267"/>
      <c r="BK40" s="267"/>
      <c r="BL40" s="267"/>
      <c r="BN40" s="109" t="str">
        <f t="shared" ref="BN40" si="66">IF(AD40="","",AD40)</f>
        <v/>
      </c>
      <c r="BO40" s="110"/>
      <c r="BP40" s="110"/>
      <c r="BQ40" s="111"/>
      <c r="BR40" s="115" t="str">
        <f t="shared" ref="BR40" si="67">IF(AH40="","",AH40)</f>
        <v/>
      </c>
      <c r="BS40" s="115"/>
      <c r="BT40" s="115"/>
      <c r="BU40" s="275" t="str">
        <f t="shared" ref="BU40:BW40" si="68">IF(A40="","",A40)</f>
        <v/>
      </c>
      <c r="BV40" s="258" t="str">
        <f t="shared" si="68"/>
        <v/>
      </c>
      <c r="BW40" s="260" t="str">
        <f t="shared" si="68"/>
        <v/>
      </c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58" t="str">
        <f t="shared" ref="CI40" si="69">IF(O40="","",O40)</f>
        <v/>
      </c>
      <c r="CJ40" s="258"/>
      <c r="CK40" s="262" t="str">
        <f t="shared" ref="CK40" si="70">IF(Q40="","",Q40)</f>
        <v/>
      </c>
      <c r="CL40" s="262"/>
      <c r="CM40" s="263" t="str">
        <f t="shared" ref="CM40" si="71">IF(S40="","",S40)</f>
        <v/>
      </c>
      <c r="CN40" s="264"/>
      <c r="CO40" s="264"/>
      <c r="CP40" s="265"/>
      <c r="CQ40" s="266" t="str">
        <f t="shared" ref="CQ40" si="72">IF(W40="","",W40)</f>
        <v/>
      </c>
      <c r="CR40" s="267"/>
      <c r="CS40" s="267"/>
      <c r="CT40" s="267"/>
      <c r="CU40" s="267"/>
      <c r="CV40" s="267"/>
      <c r="CX40" s="109"/>
      <c r="CY40" s="110"/>
      <c r="CZ40" s="110"/>
      <c r="DA40" s="111"/>
      <c r="DB40" s="115" t="str">
        <f t="shared" ref="DB40" si="73">IF(AD40="","",AD40)</f>
        <v/>
      </c>
      <c r="DC40" s="115"/>
      <c r="DD40" s="115"/>
    </row>
    <row r="41" spans="1:108" ht="13.5" customHeight="1">
      <c r="A41" s="276"/>
      <c r="B41" s="259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59"/>
      <c r="P41" s="259"/>
      <c r="Q41" s="262"/>
      <c r="R41" s="262"/>
      <c r="S41" s="307"/>
      <c r="T41" s="307"/>
      <c r="U41" s="307"/>
      <c r="V41" s="308"/>
      <c r="W41" s="108"/>
      <c r="X41" s="107"/>
      <c r="Y41" s="107"/>
      <c r="Z41" s="107"/>
      <c r="AA41" s="107"/>
      <c r="AB41" s="107"/>
      <c r="AD41" s="112"/>
      <c r="AE41" s="113"/>
      <c r="AF41" s="113"/>
      <c r="AG41" s="114"/>
      <c r="AH41" s="115"/>
      <c r="AI41" s="115"/>
      <c r="AJ41" s="115"/>
      <c r="AK41" s="257"/>
      <c r="AL41" s="259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59"/>
      <c r="AZ41" s="259"/>
      <c r="BA41" s="262"/>
      <c r="BB41" s="262"/>
      <c r="BC41" s="264"/>
      <c r="BD41" s="264"/>
      <c r="BE41" s="264"/>
      <c r="BF41" s="265"/>
      <c r="BG41" s="268"/>
      <c r="BH41" s="267"/>
      <c r="BI41" s="267"/>
      <c r="BJ41" s="267"/>
      <c r="BK41" s="267"/>
      <c r="BL41" s="267"/>
      <c r="BN41" s="112"/>
      <c r="BO41" s="113"/>
      <c r="BP41" s="113"/>
      <c r="BQ41" s="114"/>
      <c r="BR41" s="115"/>
      <c r="BS41" s="115"/>
      <c r="BT41" s="115"/>
      <c r="BU41" s="276"/>
      <c r="BV41" s="259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59"/>
      <c r="CJ41" s="259"/>
      <c r="CK41" s="262"/>
      <c r="CL41" s="262"/>
      <c r="CM41" s="264"/>
      <c r="CN41" s="264"/>
      <c r="CO41" s="264"/>
      <c r="CP41" s="265"/>
      <c r="CQ41" s="268"/>
      <c r="CR41" s="267"/>
      <c r="CS41" s="267"/>
      <c r="CT41" s="267"/>
      <c r="CU41" s="267"/>
      <c r="CV41" s="267"/>
      <c r="CX41" s="112"/>
      <c r="CY41" s="113"/>
      <c r="CZ41" s="113"/>
      <c r="DA41" s="114"/>
      <c r="DB41" s="115"/>
      <c r="DC41" s="115"/>
      <c r="DD41" s="115"/>
    </row>
    <row r="42" spans="1:108" ht="13.5" customHeight="1">
      <c r="A42" s="275"/>
      <c r="B42" s="258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58"/>
      <c r="P42" s="258"/>
      <c r="Q42" s="262"/>
      <c r="R42" s="262"/>
      <c r="S42" s="306"/>
      <c r="T42" s="307"/>
      <c r="U42" s="307"/>
      <c r="V42" s="308"/>
      <c r="W42" s="106" t="str">
        <f t="shared" ref="W42" si="74">IF(S42="","",IF(Q42="",1*S42,Q42*S42))</f>
        <v/>
      </c>
      <c r="X42" s="107"/>
      <c r="Y42" s="107"/>
      <c r="Z42" s="107"/>
      <c r="AA42" s="107"/>
      <c r="AB42" s="107"/>
      <c r="AD42" s="109"/>
      <c r="AE42" s="110"/>
      <c r="AF42" s="110"/>
      <c r="AG42" s="111"/>
      <c r="AH42" s="115"/>
      <c r="AI42" s="115"/>
      <c r="AJ42" s="115"/>
      <c r="AK42" s="256" t="str">
        <f t="shared" ref="AK42:AM42" si="75">IF(A42="","",A42)</f>
        <v/>
      </c>
      <c r="AL42" s="258" t="str">
        <f t="shared" si="75"/>
        <v/>
      </c>
      <c r="AM42" s="260" t="str">
        <f t="shared" si="75"/>
        <v/>
      </c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58" t="str">
        <f t="shared" ref="AY42" si="76">IF(O42="","",O42)</f>
        <v/>
      </c>
      <c r="AZ42" s="258"/>
      <c r="BA42" s="262" t="str">
        <f t="shared" ref="BA42" si="77">IF(Q42="","",Q42)</f>
        <v/>
      </c>
      <c r="BB42" s="262"/>
      <c r="BC42" s="263" t="str">
        <f t="shared" ref="BC42" si="78">IF(S42="","",S42)</f>
        <v/>
      </c>
      <c r="BD42" s="264"/>
      <c r="BE42" s="264"/>
      <c r="BF42" s="265"/>
      <c r="BG42" s="266" t="str">
        <f t="shared" ref="BG42" si="79">IF(W42="","",W42)</f>
        <v/>
      </c>
      <c r="BH42" s="267"/>
      <c r="BI42" s="267"/>
      <c r="BJ42" s="267"/>
      <c r="BK42" s="267"/>
      <c r="BL42" s="267"/>
      <c r="BN42" s="109" t="str">
        <f t="shared" ref="BN42" si="80">IF(AD42="","",AD42)</f>
        <v/>
      </c>
      <c r="BO42" s="110"/>
      <c r="BP42" s="110"/>
      <c r="BQ42" s="111"/>
      <c r="BR42" s="115" t="str">
        <f t="shared" ref="BR42" si="81">IF(AH42="","",AH42)</f>
        <v/>
      </c>
      <c r="BS42" s="115"/>
      <c r="BT42" s="115"/>
      <c r="BU42" s="275" t="str">
        <f t="shared" ref="BU42:BW42" si="82">IF(A42="","",A42)</f>
        <v/>
      </c>
      <c r="BV42" s="258" t="str">
        <f t="shared" si="82"/>
        <v/>
      </c>
      <c r="BW42" s="260" t="str">
        <f t="shared" si="82"/>
        <v/>
      </c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58" t="str">
        <f t="shared" ref="CI42" si="83">IF(O42="","",O42)</f>
        <v/>
      </c>
      <c r="CJ42" s="258"/>
      <c r="CK42" s="262" t="str">
        <f t="shared" ref="CK42" si="84">IF(Q42="","",Q42)</f>
        <v/>
      </c>
      <c r="CL42" s="262"/>
      <c r="CM42" s="263" t="str">
        <f t="shared" ref="CM42" si="85">IF(S42="","",S42)</f>
        <v/>
      </c>
      <c r="CN42" s="264"/>
      <c r="CO42" s="264"/>
      <c r="CP42" s="265"/>
      <c r="CQ42" s="266" t="str">
        <f t="shared" ref="CQ42" si="86">IF(W42="","",W42)</f>
        <v/>
      </c>
      <c r="CR42" s="267"/>
      <c r="CS42" s="267"/>
      <c r="CT42" s="267"/>
      <c r="CU42" s="267"/>
      <c r="CV42" s="267"/>
      <c r="CX42" s="109"/>
      <c r="CY42" s="110"/>
      <c r="CZ42" s="110"/>
      <c r="DA42" s="111"/>
      <c r="DB42" s="115" t="str">
        <f t="shared" ref="DB42" si="87">IF(AD42="","",AD42)</f>
        <v/>
      </c>
      <c r="DC42" s="115"/>
      <c r="DD42" s="115"/>
    </row>
    <row r="43" spans="1:108" ht="13.5" customHeight="1">
      <c r="A43" s="276"/>
      <c r="B43" s="259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59"/>
      <c r="P43" s="259"/>
      <c r="Q43" s="262"/>
      <c r="R43" s="262"/>
      <c r="S43" s="307"/>
      <c r="T43" s="307"/>
      <c r="U43" s="307"/>
      <c r="V43" s="308"/>
      <c r="W43" s="108"/>
      <c r="X43" s="107"/>
      <c r="Y43" s="107"/>
      <c r="Z43" s="107"/>
      <c r="AA43" s="107"/>
      <c r="AB43" s="107"/>
      <c r="AD43" s="112"/>
      <c r="AE43" s="113"/>
      <c r="AF43" s="113"/>
      <c r="AG43" s="114"/>
      <c r="AH43" s="115"/>
      <c r="AI43" s="115"/>
      <c r="AJ43" s="115"/>
      <c r="AK43" s="257"/>
      <c r="AL43" s="259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59"/>
      <c r="AZ43" s="259"/>
      <c r="BA43" s="262"/>
      <c r="BB43" s="262"/>
      <c r="BC43" s="264"/>
      <c r="BD43" s="264"/>
      <c r="BE43" s="264"/>
      <c r="BF43" s="265"/>
      <c r="BG43" s="268"/>
      <c r="BH43" s="267"/>
      <c r="BI43" s="267"/>
      <c r="BJ43" s="267"/>
      <c r="BK43" s="267"/>
      <c r="BL43" s="267"/>
      <c r="BN43" s="112"/>
      <c r="BO43" s="113"/>
      <c r="BP43" s="113"/>
      <c r="BQ43" s="114"/>
      <c r="BR43" s="115"/>
      <c r="BS43" s="115"/>
      <c r="BT43" s="115"/>
      <c r="BU43" s="276"/>
      <c r="BV43" s="259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59"/>
      <c r="CJ43" s="259"/>
      <c r="CK43" s="262"/>
      <c r="CL43" s="262"/>
      <c r="CM43" s="264"/>
      <c r="CN43" s="264"/>
      <c r="CO43" s="264"/>
      <c r="CP43" s="265"/>
      <c r="CQ43" s="268"/>
      <c r="CR43" s="267"/>
      <c r="CS43" s="267"/>
      <c r="CT43" s="267"/>
      <c r="CU43" s="267"/>
      <c r="CV43" s="267"/>
      <c r="CX43" s="112"/>
      <c r="CY43" s="113"/>
      <c r="CZ43" s="113"/>
      <c r="DA43" s="114"/>
      <c r="DB43" s="115"/>
      <c r="DC43" s="115"/>
      <c r="DD43" s="115"/>
    </row>
    <row r="44" spans="1:108" ht="13.5" customHeight="1">
      <c r="A44" s="275"/>
      <c r="B44" s="258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58"/>
      <c r="P44" s="258"/>
      <c r="Q44" s="262"/>
      <c r="R44" s="262"/>
      <c r="S44" s="306"/>
      <c r="T44" s="307"/>
      <c r="U44" s="307"/>
      <c r="V44" s="308"/>
      <c r="W44" s="106" t="str">
        <f t="shared" ref="W44" si="88">IF(S44="","",IF(Q44="",1*S44,Q44*S44))</f>
        <v/>
      </c>
      <c r="X44" s="107"/>
      <c r="Y44" s="107"/>
      <c r="Z44" s="107"/>
      <c r="AA44" s="107"/>
      <c r="AB44" s="107"/>
      <c r="AD44" s="109"/>
      <c r="AE44" s="110"/>
      <c r="AF44" s="110"/>
      <c r="AG44" s="111"/>
      <c r="AH44" s="115"/>
      <c r="AI44" s="115"/>
      <c r="AJ44" s="115"/>
      <c r="AK44" s="256" t="str">
        <f t="shared" ref="AK44:AM44" si="89">IF(A44="","",A44)</f>
        <v/>
      </c>
      <c r="AL44" s="258" t="str">
        <f t="shared" si="89"/>
        <v/>
      </c>
      <c r="AM44" s="260" t="str">
        <f t="shared" si="89"/>
        <v/>
      </c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58" t="str">
        <f t="shared" ref="AY44" si="90">IF(O44="","",O44)</f>
        <v/>
      </c>
      <c r="AZ44" s="258"/>
      <c r="BA44" s="262" t="str">
        <f t="shared" ref="BA44" si="91">IF(Q44="","",Q44)</f>
        <v/>
      </c>
      <c r="BB44" s="262"/>
      <c r="BC44" s="263" t="str">
        <f t="shared" ref="BC44" si="92">IF(S44="","",S44)</f>
        <v/>
      </c>
      <c r="BD44" s="264"/>
      <c r="BE44" s="264"/>
      <c r="BF44" s="265"/>
      <c r="BG44" s="266" t="str">
        <f t="shared" ref="BG44" si="93">IF(W44="","",W44)</f>
        <v/>
      </c>
      <c r="BH44" s="267"/>
      <c r="BI44" s="267"/>
      <c r="BJ44" s="267"/>
      <c r="BK44" s="267"/>
      <c r="BL44" s="267"/>
      <c r="BN44" s="109" t="str">
        <f t="shared" ref="BN44" si="94">IF(AD44="","",AD44)</f>
        <v/>
      </c>
      <c r="BO44" s="110"/>
      <c r="BP44" s="110"/>
      <c r="BQ44" s="111"/>
      <c r="BR44" s="115" t="str">
        <f t="shared" ref="BR44" si="95">IF(AH44="","",AH44)</f>
        <v/>
      </c>
      <c r="BS44" s="115"/>
      <c r="BT44" s="115"/>
      <c r="BU44" s="275" t="str">
        <f t="shared" ref="BU44:BW44" si="96">IF(A44="","",A44)</f>
        <v/>
      </c>
      <c r="BV44" s="258" t="str">
        <f t="shared" si="96"/>
        <v/>
      </c>
      <c r="BW44" s="260" t="str">
        <f t="shared" si="96"/>
        <v/>
      </c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58" t="str">
        <f t="shared" ref="CI44" si="97">IF(O44="","",O44)</f>
        <v/>
      </c>
      <c r="CJ44" s="258"/>
      <c r="CK44" s="262" t="str">
        <f t="shared" ref="CK44" si="98">IF(Q44="","",Q44)</f>
        <v/>
      </c>
      <c r="CL44" s="262"/>
      <c r="CM44" s="263" t="str">
        <f t="shared" ref="CM44" si="99">IF(S44="","",S44)</f>
        <v/>
      </c>
      <c r="CN44" s="264"/>
      <c r="CO44" s="264"/>
      <c r="CP44" s="265"/>
      <c r="CQ44" s="266" t="str">
        <f t="shared" ref="CQ44" si="100">IF(W44="","",W44)</f>
        <v/>
      </c>
      <c r="CR44" s="267"/>
      <c r="CS44" s="267"/>
      <c r="CT44" s="267"/>
      <c r="CU44" s="267"/>
      <c r="CV44" s="267"/>
      <c r="CX44" s="109"/>
      <c r="CY44" s="110"/>
      <c r="CZ44" s="110"/>
      <c r="DA44" s="111"/>
      <c r="DB44" s="115" t="str">
        <f t="shared" ref="DB44" si="101">IF(AD44="","",AD44)</f>
        <v/>
      </c>
      <c r="DC44" s="115"/>
      <c r="DD44" s="115"/>
    </row>
    <row r="45" spans="1:108" ht="13.5" customHeight="1">
      <c r="A45" s="276"/>
      <c r="B45" s="259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59"/>
      <c r="P45" s="259"/>
      <c r="Q45" s="262"/>
      <c r="R45" s="262"/>
      <c r="S45" s="307"/>
      <c r="T45" s="307"/>
      <c r="U45" s="307"/>
      <c r="V45" s="308"/>
      <c r="W45" s="108"/>
      <c r="X45" s="107"/>
      <c r="Y45" s="107"/>
      <c r="Z45" s="107"/>
      <c r="AA45" s="107"/>
      <c r="AB45" s="107"/>
      <c r="AD45" s="112"/>
      <c r="AE45" s="113"/>
      <c r="AF45" s="113"/>
      <c r="AG45" s="114"/>
      <c r="AH45" s="115"/>
      <c r="AI45" s="115"/>
      <c r="AJ45" s="115"/>
      <c r="AK45" s="257"/>
      <c r="AL45" s="259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59"/>
      <c r="AZ45" s="259"/>
      <c r="BA45" s="262"/>
      <c r="BB45" s="262"/>
      <c r="BC45" s="264"/>
      <c r="BD45" s="264"/>
      <c r="BE45" s="264"/>
      <c r="BF45" s="265"/>
      <c r="BG45" s="268"/>
      <c r="BH45" s="267"/>
      <c r="BI45" s="267"/>
      <c r="BJ45" s="267"/>
      <c r="BK45" s="267"/>
      <c r="BL45" s="267"/>
      <c r="BN45" s="112"/>
      <c r="BO45" s="113"/>
      <c r="BP45" s="113"/>
      <c r="BQ45" s="114"/>
      <c r="BR45" s="115"/>
      <c r="BS45" s="115"/>
      <c r="BT45" s="115"/>
      <c r="BU45" s="276"/>
      <c r="BV45" s="259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59"/>
      <c r="CJ45" s="259"/>
      <c r="CK45" s="262"/>
      <c r="CL45" s="262"/>
      <c r="CM45" s="264"/>
      <c r="CN45" s="264"/>
      <c r="CO45" s="264"/>
      <c r="CP45" s="265"/>
      <c r="CQ45" s="268"/>
      <c r="CR45" s="267"/>
      <c r="CS45" s="267"/>
      <c r="CT45" s="267"/>
      <c r="CU45" s="267"/>
      <c r="CV45" s="267"/>
      <c r="CX45" s="112"/>
      <c r="CY45" s="113"/>
      <c r="CZ45" s="113"/>
      <c r="DA45" s="114"/>
      <c r="DB45" s="115"/>
      <c r="DC45" s="115"/>
      <c r="DD45" s="115"/>
    </row>
    <row r="46" spans="1:108" ht="13.5" customHeight="1">
      <c r="A46" s="275"/>
      <c r="B46" s="258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58"/>
      <c r="P46" s="258"/>
      <c r="Q46" s="262"/>
      <c r="R46" s="262"/>
      <c r="S46" s="306"/>
      <c r="T46" s="307"/>
      <c r="U46" s="307"/>
      <c r="V46" s="308"/>
      <c r="W46" s="106" t="str">
        <f t="shared" ref="W46" si="102">IF(S46="","",IF(Q46="",1*S46,Q46*S46))</f>
        <v/>
      </c>
      <c r="X46" s="107"/>
      <c r="Y46" s="107"/>
      <c r="Z46" s="107"/>
      <c r="AA46" s="107"/>
      <c r="AB46" s="107"/>
      <c r="AD46" s="109"/>
      <c r="AE46" s="110"/>
      <c r="AF46" s="110"/>
      <c r="AG46" s="111"/>
      <c r="AH46" s="115"/>
      <c r="AI46" s="115"/>
      <c r="AJ46" s="115"/>
      <c r="AK46" s="256" t="str">
        <f t="shared" ref="AK46:AM46" si="103">IF(A46="","",A46)</f>
        <v/>
      </c>
      <c r="AL46" s="258" t="str">
        <f t="shared" si="103"/>
        <v/>
      </c>
      <c r="AM46" s="260" t="str">
        <f t="shared" si="103"/>
        <v/>
      </c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58" t="str">
        <f t="shared" ref="AY46" si="104">IF(O46="","",O46)</f>
        <v/>
      </c>
      <c r="AZ46" s="258"/>
      <c r="BA46" s="262" t="str">
        <f t="shared" ref="BA46" si="105">IF(Q46="","",Q46)</f>
        <v/>
      </c>
      <c r="BB46" s="262"/>
      <c r="BC46" s="263" t="str">
        <f t="shared" ref="BC46" si="106">IF(S46="","",S46)</f>
        <v/>
      </c>
      <c r="BD46" s="264"/>
      <c r="BE46" s="264"/>
      <c r="BF46" s="265"/>
      <c r="BG46" s="266" t="str">
        <f t="shared" ref="BG46" si="107">IF(W46="","",W46)</f>
        <v/>
      </c>
      <c r="BH46" s="267"/>
      <c r="BI46" s="267"/>
      <c r="BJ46" s="267"/>
      <c r="BK46" s="267"/>
      <c r="BL46" s="267"/>
      <c r="BN46" s="109" t="str">
        <f t="shared" ref="BN46" si="108">IF(AD46="","",AD46)</f>
        <v/>
      </c>
      <c r="BO46" s="110"/>
      <c r="BP46" s="110"/>
      <c r="BQ46" s="111"/>
      <c r="BR46" s="115" t="str">
        <f t="shared" ref="BR46" si="109">IF(AH46="","",AH46)</f>
        <v/>
      </c>
      <c r="BS46" s="115"/>
      <c r="BT46" s="115"/>
      <c r="BU46" s="275" t="str">
        <f t="shared" ref="BU46:BW46" si="110">IF(A46="","",A46)</f>
        <v/>
      </c>
      <c r="BV46" s="258" t="str">
        <f t="shared" si="110"/>
        <v/>
      </c>
      <c r="BW46" s="260" t="str">
        <f t="shared" si="110"/>
        <v/>
      </c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58" t="str">
        <f t="shared" ref="CI46" si="111">IF(O46="","",O46)</f>
        <v/>
      </c>
      <c r="CJ46" s="258"/>
      <c r="CK46" s="262" t="str">
        <f t="shared" ref="CK46" si="112">IF(Q46="","",Q46)</f>
        <v/>
      </c>
      <c r="CL46" s="262"/>
      <c r="CM46" s="263" t="str">
        <f t="shared" ref="CM46" si="113">IF(S46="","",S46)</f>
        <v/>
      </c>
      <c r="CN46" s="264"/>
      <c r="CO46" s="264"/>
      <c r="CP46" s="265"/>
      <c r="CQ46" s="266" t="str">
        <f t="shared" ref="CQ46" si="114">IF(W46="","",W46)</f>
        <v/>
      </c>
      <c r="CR46" s="267"/>
      <c r="CS46" s="267"/>
      <c r="CT46" s="267"/>
      <c r="CU46" s="267"/>
      <c r="CV46" s="267"/>
      <c r="CX46" s="109"/>
      <c r="CY46" s="110"/>
      <c r="CZ46" s="110"/>
      <c r="DA46" s="111"/>
      <c r="DB46" s="115" t="str">
        <f t="shared" ref="DB46" si="115">IF(AD46="","",AD46)</f>
        <v/>
      </c>
      <c r="DC46" s="115"/>
      <c r="DD46" s="115"/>
    </row>
    <row r="47" spans="1:108" ht="13.5" customHeight="1">
      <c r="A47" s="276"/>
      <c r="B47" s="259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59"/>
      <c r="P47" s="259"/>
      <c r="Q47" s="262"/>
      <c r="R47" s="262"/>
      <c r="S47" s="307"/>
      <c r="T47" s="307"/>
      <c r="U47" s="307"/>
      <c r="V47" s="308"/>
      <c r="W47" s="108"/>
      <c r="X47" s="107"/>
      <c r="Y47" s="107"/>
      <c r="Z47" s="107"/>
      <c r="AA47" s="107"/>
      <c r="AB47" s="107"/>
      <c r="AD47" s="112"/>
      <c r="AE47" s="113"/>
      <c r="AF47" s="113"/>
      <c r="AG47" s="114"/>
      <c r="AH47" s="115"/>
      <c r="AI47" s="115"/>
      <c r="AJ47" s="115"/>
      <c r="AK47" s="257"/>
      <c r="AL47" s="259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59"/>
      <c r="AZ47" s="259"/>
      <c r="BA47" s="262"/>
      <c r="BB47" s="262"/>
      <c r="BC47" s="264"/>
      <c r="BD47" s="264"/>
      <c r="BE47" s="264"/>
      <c r="BF47" s="265"/>
      <c r="BG47" s="268"/>
      <c r="BH47" s="267"/>
      <c r="BI47" s="267"/>
      <c r="BJ47" s="267"/>
      <c r="BK47" s="267"/>
      <c r="BL47" s="267"/>
      <c r="BN47" s="112"/>
      <c r="BO47" s="113"/>
      <c r="BP47" s="113"/>
      <c r="BQ47" s="114"/>
      <c r="BR47" s="115"/>
      <c r="BS47" s="115"/>
      <c r="BT47" s="115"/>
      <c r="BU47" s="276"/>
      <c r="BV47" s="259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59"/>
      <c r="CJ47" s="259"/>
      <c r="CK47" s="262"/>
      <c r="CL47" s="262"/>
      <c r="CM47" s="264"/>
      <c r="CN47" s="264"/>
      <c r="CO47" s="264"/>
      <c r="CP47" s="265"/>
      <c r="CQ47" s="268"/>
      <c r="CR47" s="267"/>
      <c r="CS47" s="267"/>
      <c r="CT47" s="267"/>
      <c r="CU47" s="267"/>
      <c r="CV47" s="267"/>
      <c r="CX47" s="112"/>
      <c r="CY47" s="113"/>
      <c r="CZ47" s="113"/>
      <c r="DA47" s="114"/>
      <c r="DB47" s="115"/>
      <c r="DC47" s="115"/>
      <c r="DD47" s="115"/>
    </row>
    <row r="48" spans="1:108" ht="13.5" customHeight="1">
      <c r="A48" s="275"/>
      <c r="B48" s="258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58"/>
      <c r="P48" s="258"/>
      <c r="Q48" s="262"/>
      <c r="R48" s="262"/>
      <c r="S48" s="306"/>
      <c r="T48" s="307"/>
      <c r="U48" s="307"/>
      <c r="V48" s="308"/>
      <c r="W48" s="106" t="str">
        <f t="shared" ref="W48" si="116">IF(S48="","",IF(Q48="",1*S48,Q48*S48))</f>
        <v/>
      </c>
      <c r="X48" s="107"/>
      <c r="Y48" s="107"/>
      <c r="Z48" s="107"/>
      <c r="AA48" s="107"/>
      <c r="AB48" s="107"/>
      <c r="AD48" s="109"/>
      <c r="AE48" s="110"/>
      <c r="AF48" s="110"/>
      <c r="AG48" s="111"/>
      <c r="AH48" s="115"/>
      <c r="AI48" s="115"/>
      <c r="AJ48" s="115"/>
      <c r="AK48" s="256" t="str">
        <f t="shared" ref="AK48:AM48" si="117">IF(A48="","",A48)</f>
        <v/>
      </c>
      <c r="AL48" s="258" t="str">
        <f t="shared" si="117"/>
        <v/>
      </c>
      <c r="AM48" s="260" t="str">
        <f t="shared" si="117"/>
        <v/>
      </c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58" t="str">
        <f t="shared" ref="AY48" si="118">IF(O48="","",O48)</f>
        <v/>
      </c>
      <c r="AZ48" s="258"/>
      <c r="BA48" s="262" t="str">
        <f t="shared" ref="BA48" si="119">IF(Q48="","",Q48)</f>
        <v/>
      </c>
      <c r="BB48" s="262"/>
      <c r="BC48" s="263" t="str">
        <f t="shared" ref="BC48" si="120">IF(S48="","",S48)</f>
        <v/>
      </c>
      <c r="BD48" s="264"/>
      <c r="BE48" s="264"/>
      <c r="BF48" s="265"/>
      <c r="BG48" s="266" t="str">
        <f t="shared" ref="BG48" si="121">IF(W48="","",W48)</f>
        <v/>
      </c>
      <c r="BH48" s="267"/>
      <c r="BI48" s="267"/>
      <c r="BJ48" s="267"/>
      <c r="BK48" s="267"/>
      <c r="BL48" s="267"/>
      <c r="BN48" s="109" t="str">
        <f t="shared" ref="BN48" si="122">IF(AD48="","",AD48)</f>
        <v/>
      </c>
      <c r="BO48" s="110"/>
      <c r="BP48" s="110"/>
      <c r="BQ48" s="111"/>
      <c r="BR48" s="115" t="str">
        <f t="shared" ref="BR48" si="123">IF(AH48="","",AH48)</f>
        <v/>
      </c>
      <c r="BS48" s="115"/>
      <c r="BT48" s="115"/>
      <c r="BU48" s="275" t="str">
        <f t="shared" ref="BU48:BW48" si="124">IF(A48="","",A48)</f>
        <v/>
      </c>
      <c r="BV48" s="258" t="str">
        <f t="shared" si="124"/>
        <v/>
      </c>
      <c r="BW48" s="260" t="str">
        <f t="shared" si="124"/>
        <v/>
      </c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0"/>
      <c r="CI48" s="258" t="str">
        <f t="shared" ref="CI48" si="125">IF(O48="","",O48)</f>
        <v/>
      </c>
      <c r="CJ48" s="258"/>
      <c r="CK48" s="262" t="str">
        <f t="shared" ref="CK48" si="126">IF(Q48="","",Q48)</f>
        <v/>
      </c>
      <c r="CL48" s="262"/>
      <c r="CM48" s="263" t="str">
        <f t="shared" ref="CM48" si="127">IF(S48="","",S48)</f>
        <v/>
      </c>
      <c r="CN48" s="264"/>
      <c r="CO48" s="264"/>
      <c r="CP48" s="265"/>
      <c r="CQ48" s="266" t="str">
        <f t="shared" ref="CQ48" si="128">IF(W48="","",W48)</f>
        <v/>
      </c>
      <c r="CR48" s="267"/>
      <c r="CS48" s="267"/>
      <c r="CT48" s="267"/>
      <c r="CU48" s="267"/>
      <c r="CV48" s="267"/>
      <c r="CX48" s="109"/>
      <c r="CY48" s="110"/>
      <c r="CZ48" s="110"/>
      <c r="DA48" s="111"/>
      <c r="DB48" s="115" t="str">
        <f t="shared" ref="DB48" si="129">IF(AD48="","",AD48)</f>
        <v/>
      </c>
      <c r="DC48" s="115"/>
      <c r="DD48" s="115"/>
    </row>
    <row r="49" spans="1:108" ht="13.5" customHeight="1">
      <c r="A49" s="276"/>
      <c r="B49" s="259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59"/>
      <c r="P49" s="259"/>
      <c r="Q49" s="262"/>
      <c r="R49" s="262"/>
      <c r="S49" s="307"/>
      <c r="T49" s="307"/>
      <c r="U49" s="307"/>
      <c r="V49" s="308"/>
      <c r="W49" s="108"/>
      <c r="X49" s="107"/>
      <c r="Y49" s="107"/>
      <c r="Z49" s="107"/>
      <c r="AA49" s="107"/>
      <c r="AB49" s="107"/>
      <c r="AD49" s="112"/>
      <c r="AE49" s="113"/>
      <c r="AF49" s="113"/>
      <c r="AG49" s="114"/>
      <c r="AH49" s="115"/>
      <c r="AI49" s="115"/>
      <c r="AJ49" s="115"/>
      <c r="AK49" s="257"/>
      <c r="AL49" s="259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59"/>
      <c r="AZ49" s="259"/>
      <c r="BA49" s="262"/>
      <c r="BB49" s="262"/>
      <c r="BC49" s="264"/>
      <c r="BD49" s="264"/>
      <c r="BE49" s="264"/>
      <c r="BF49" s="265"/>
      <c r="BG49" s="268"/>
      <c r="BH49" s="267"/>
      <c r="BI49" s="267"/>
      <c r="BJ49" s="267"/>
      <c r="BK49" s="267"/>
      <c r="BL49" s="267"/>
      <c r="BN49" s="112"/>
      <c r="BO49" s="113"/>
      <c r="BP49" s="113"/>
      <c r="BQ49" s="114"/>
      <c r="BR49" s="115"/>
      <c r="BS49" s="115"/>
      <c r="BT49" s="115"/>
      <c r="BU49" s="276"/>
      <c r="BV49" s="259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59"/>
      <c r="CJ49" s="259"/>
      <c r="CK49" s="262"/>
      <c r="CL49" s="262"/>
      <c r="CM49" s="264"/>
      <c r="CN49" s="264"/>
      <c r="CO49" s="264"/>
      <c r="CP49" s="265"/>
      <c r="CQ49" s="268"/>
      <c r="CR49" s="267"/>
      <c r="CS49" s="267"/>
      <c r="CT49" s="267"/>
      <c r="CU49" s="267"/>
      <c r="CV49" s="267"/>
      <c r="CX49" s="112"/>
      <c r="CY49" s="113"/>
      <c r="CZ49" s="113"/>
      <c r="DA49" s="114"/>
      <c r="DB49" s="115"/>
      <c r="DC49" s="115"/>
      <c r="DD49" s="115"/>
    </row>
    <row r="50" spans="1:108" ht="13.5" customHeight="1">
      <c r="A50" s="275"/>
      <c r="B50" s="258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58"/>
      <c r="P50" s="258"/>
      <c r="Q50" s="262"/>
      <c r="R50" s="262"/>
      <c r="S50" s="306"/>
      <c r="T50" s="307"/>
      <c r="U50" s="307"/>
      <c r="V50" s="308"/>
      <c r="W50" s="106" t="str">
        <f t="shared" ref="W50" si="130">IF(S50="","",IF(Q50="",1*S50,Q50*S50))</f>
        <v/>
      </c>
      <c r="X50" s="107"/>
      <c r="Y50" s="107"/>
      <c r="Z50" s="107"/>
      <c r="AA50" s="107"/>
      <c r="AB50" s="107"/>
      <c r="AD50" s="109"/>
      <c r="AE50" s="110"/>
      <c r="AF50" s="110"/>
      <c r="AG50" s="111"/>
      <c r="AH50" s="115"/>
      <c r="AI50" s="115"/>
      <c r="AJ50" s="115"/>
      <c r="AK50" s="256" t="str">
        <f t="shared" ref="AK50:AM50" si="131">IF(A50="","",A50)</f>
        <v/>
      </c>
      <c r="AL50" s="258" t="str">
        <f t="shared" si="131"/>
        <v/>
      </c>
      <c r="AM50" s="260" t="str">
        <f t="shared" si="131"/>
        <v/>
      </c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58" t="str">
        <f t="shared" ref="AY50" si="132">IF(O50="","",O50)</f>
        <v/>
      </c>
      <c r="AZ50" s="258"/>
      <c r="BA50" s="262" t="str">
        <f t="shared" ref="BA50" si="133">IF(Q50="","",Q50)</f>
        <v/>
      </c>
      <c r="BB50" s="262"/>
      <c r="BC50" s="263" t="str">
        <f t="shared" ref="BC50" si="134">IF(S50="","",S50)</f>
        <v/>
      </c>
      <c r="BD50" s="264"/>
      <c r="BE50" s="264"/>
      <c r="BF50" s="265"/>
      <c r="BG50" s="266" t="str">
        <f t="shared" ref="BG50" si="135">IF(W50="","",W50)</f>
        <v/>
      </c>
      <c r="BH50" s="267"/>
      <c r="BI50" s="267"/>
      <c r="BJ50" s="267"/>
      <c r="BK50" s="267"/>
      <c r="BL50" s="267"/>
      <c r="BN50" s="109" t="str">
        <f t="shared" ref="BN50" si="136">IF(AD50="","",AD50)</f>
        <v/>
      </c>
      <c r="BO50" s="110"/>
      <c r="BP50" s="110"/>
      <c r="BQ50" s="111"/>
      <c r="BR50" s="115" t="str">
        <f t="shared" ref="BR50" si="137">IF(AH50="","",AH50)</f>
        <v/>
      </c>
      <c r="BS50" s="115"/>
      <c r="BT50" s="115"/>
      <c r="BU50" s="275" t="str">
        <f t="shared" ref="BU50:BW50" si="138">IF(A50="","",A50)</f>
        <v/>
      </c>
      <c r="BV50" s="258" t="str">
        <f t="shared" si="138"/>
        <v/>
      </c>
      <c r="BW50" s="260" t="str">
        <f t="shared" si="138"/>
        <v/>
      </c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58" t="str">
        <f t="shared" ref="CI50" si="139">IF(O50="","",O50)</f>
        <v/>
      </c>
      <c r="CJ50" s="258"/>
      <c r="CK50" s="262" t="str">
        <f t="shared" ref="CK50" si="140">IF(Q50="","",Q50)</f>
        <v/>
      </c>
      <c r="CL50" s="262"/>
      <c r="CM50" s="263" t="str">
        <f t="shared" ref="CM50" si="141">IF(S50="","",S50)</f>
        <v/>
      </c>
      <c r="CN50" s="264"/>
      <c r="CO50" s="264"/>
      <c r="CP50" s="265"/>
      <c r="CQ50" s="266" t="str">
        <f t="shared" ref="CQ50" si="142">IF(W50="","",W50)</f>
        <v/>
      </c>
      <c r="CR50" s="267"/>
      <c r="CS50" s="267"/>
      <c r="CT50" s="267"/>
      <c r="CU50" s="267"/>
      <c r="CV50" s="267"/>
      <c r="CX50" s="109"/>
      <c r="CY50" s="110"/>
      <c r="CZ50" s="110"/>
      <c r="DA50" s="111"/>
      <c r="DB50" s="115" t="str">
        <f t="shared" ref="DB50" si="143">IF(AD50="","",AD50)</f>
        <v/>
      </c>
      <c r="DC50" s="115"/>
      <c r="DD50" s="115"/>
    </row>
    <row r="51" spans="1:108" ht="13.5" customHeight="1">
      <c r="A51" s="276"/>
      <c r="B51" s="259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59"/>
      <c r="P51" s="259"/>
      <c r="Q51" s="262"/>
      <c r="R51" s="262"/>
      <c r="S51" s="307"/>
      <c r="T51" s="307"/>
      <c r="U51" s="307"/>
      <c r="V51" s="308"/>
      <c r="W51" s="108"/>
      <c r="X51" s="107"/>
      <c r="Y51" s="107"/>
      <c r="Z51" s="107"/>
      <c r="AA51" s="107"/>
      <c r="AB51" s="107"/>
      <c r="AD51" s="112"/>
      <c r="AE51" s="113"/>
      <c r="AF51" s="113"/>
      <c r="AG51" s="114"/>
      <c r="AH51" s="115"/>
      <c r="AI51" s="115"/>
      <c r="AJ51" s="115"/>
      <c r="AK51" s="257"/>
      <c r="AL51" s="259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59"/>
      <c r="AZ51" s="259"/>
      <c r="BA51" s="262"/>
      <c r="BB51" s="262"/>
      <c r="BC51" s="264"/>
      <c r="BD51" s="264"/>
      <c r="BE51" s="264"/>
      <c r="BF51" s="265"/>
      <c r="BG51" s="268"/>
      <c r="BH51" s="267"/>
      <c r="BI51" s="267"/>
      <c r="BJ51" s="267"/>
      <c r="BK51" s="267"/>
      <c r="BL51" s="267"/>
      <c r="BN51" s="112"/>
      <c r="BO51" s="113"/>
      <c r="BP51" s="113"/>
      <c r="BQ51" s="114"/>
      <c r="BR51" s="115"/>
      <c r="BS51" s="115"/>
      <c r="BT51" s="115"/>
      <c r="BU51" s="276"/>
      <c r="BV51" s="259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59"/>
      <c r="CJ51" s="259"/>
      <c r="CK51" s="262"/>
      <c r="CL51" s="262"/>
      <c r="CM51" s="264"/>
      <c r="CN51" s="264"/>
      <c r="CO51" s="264"/>
      <c r="CP51" s="265"/>
      <c r="CQ51" s="268"/>
      <c r="CR51" s="267"/>
      <c r="CS51" s="267"/>
      <c r="CT51" s="267"/>
      <c r="CU51" s="267"/>
      <c r="CV51" s="267"/>
      <c r="CX51" s="112"/>
      <c r="CY51" s="113"/>
      <c r="CZ51" s="113"/>
      <c r="DA51" s="114"/>
      <c r="DB51" s="115"/>
      <c r="DC51" s="115"/>
      <c r="DD51" s="115"/>
    </row>
    <row r="52" spans="1:108" ht="13.5" customHeight="1">
      <c r="A52" s="275"/>
      <c r="B52" s="258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58"/>
      <c r="P52" s="258"/>
      <c r="Q52" s="262"/>
      <c r="R52" s="262"/>
      <c r="S52" s="306"/>
      <c r="T52" s="307"/>
      <c r="U52" s="307"/>
      <c r="V52" s="308"/>
      <c r="W52" s="106" t="str">
        <f t="shared" ref="W52" si="144">IF(S52="","",IF(Q52="",1*S52,Q52*S52))</f>
        <v/>
      </c>
      <c r="X52" s="107"/>
      <c r="Y52" s="107"/>
      <c r="Z52" s="107"/>
      <c r="AA52" s="107"/>
      <c r="AB52" s="107"/>
      <c r="AD52" s="109"/>
      <c r="AE52" s="110"/>
      <c r="AF52" s="110"/>
      <c r="AG52" s="111"/>
      <c r="AH52" s="115"/>
      <c r="AI52" s="115"/>
      <c r="AJ52" s="115"/>
      <c r="AK52" s="256" t="str">
        <f t="shared" ref="AK52:AM52" si="145">IF(A52="","",A52)</f>
        <v/>
      </c>
      <c r="AL52" s="258" t="str">
        <f t="shared" si="145"/>
        <v/>
      </c>
      <c r="AM52" s="260" t="str">
        <f t="shared" si="145"/>
        <v/>
      </c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58" t="str">
        <f t="shared" ref="AY52" si="146">IF(O52="","",O52)</f>
        <v/>
      </c>
      <c r="AZ52" s="258"/>
      <c r="BA52" s="262" t="str">
        <f t="shared" ref="BA52" si="147">IF(Q52="","",Q52)</f>
        <v/>
      </c>
      <c r="BB52" s="262"/>
      <c r="BC52" s="263" t="str">
        <f t="shared" ref="BC52" si="148">IF(S52="","",S52)</f>
        <v/>
      </c>
      <c r="BD52" s="264"/>
      <c r="BE52" s="264"/>
      <c r="BF52" s="265"/>
      <c r="BG52" s="266" t="str">
        <f t="shared" ref="BG52" si="149">IF(W52="","",W52)</f>
        <v/>
      </c>
      <c r="BH52" s="267"/>
      <c r="BI52" s="267"/>
      <c r="BJ52" s="267"/>
      <c r="BK52" s="267"/>
      <c r="BL52" s="267"/>
      <c r="BN52" s="109" t="str">
        <f t="shared" ref="BN52" si="150">IF(AD52="","",AD52)</f>
        <v/>
      </c>
      <c r="BO52" s="110"/>
      <c r="BP52" s="110"/>
      <c r="BQ52" s="111"/>
      <c r="BR52" s="115" t="str">
        <f t="shared" ref="BR52" si="151">IF(AH52="","",AH52)</f>
        <v/>
      </c>
      <c r="BS52" s="115"/>
      <c r="BT52" s="115"/>
      <c r="BU52" s="275" t="str">
        <f t="shared" ref="BU52:BW52" si="152">IF(A52="","",A52)</f>
        <v/>
      </c>
      <c r="BV52" s="258" t="str">
        <f t="shared" si="152"/>
        <v/>
      </c>
      <c r="BW52" s="260" t="str">
        <f t="shared" si="152"/>
        <v/>
      </c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58" t="str">
        <f t="shared" ref="CI52" si="153">IF(O52="","",O52)</f>
        <v/>
      </c>
      <c r="CJ52" s="258"/>
      <c r="CK52" s="262" t="str">
        <f t="shared" ref="CK52" si="154">IF(Q52="","",Q52)</f>
        <v/>
      </c>
      <c r="CL52" s="262"/>
      <c r="CM52" s="263" t="str">
        <f t="shared" ref="CM52" si="155">IF(S52="","",S52)</f>
        <v/>
      </c>
      <c r="CN52" s="264"/>
      <c r="CO52" s="264"/>
      <c r="CP52" s="265"/>
      <c r="CQ52" s="266" t="str">
        <f t="shared" ref="CQ52" si="156">IF(W52="","",W52)</f>
        <v/>
      </c>
      <c r="CR52" s="267"/>
      <c r="CS52" s="267"/>
      <c r="CT52" s="267"/>
      <c r="CU52" s="267"/>
      <c r="CV52" s="267"/>
      <c r="CX52" s="109"/>
      <c r="CY52" s="110"/>
      <c r="CZ52" s="110"/>
      <c r="DA52" s="111"/>
      <c r="DB52" s="115" t="str">
        <f t="shared" ref="DB52" si="157">IF(AD52="","",AD52)</f>
        <v/>
      </c>
      <c r="DC52" s="115"/>
      <c r="DD52" s="115"/>
    </row>
    <row r="53" spans="1:108" ht="13.5" customHeight="1">
      <c r="A53" s="276"/>
      <c r="B53" s="259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59"/>
      <c r="P53" s="259"/>
      <c r="Q53" s="262"/>
      <c r="R53" s="262"/>
      <c r="S53" s="307"/>
      <c r="T53" s="307"/>
      <c r="U53" s="307"/>
      <c r="V53" s="308"/>
      <c r="W53" s="108"/>
      <c r="X53" s="107"/>
      <c r="Y53" s="107"/>
      <c r="Z53" s="107"/>
      <c r="AA53" s="107"/>
      <c r="AB53" s="107"/>
      <c r="AD53" s="112"/>
      <c r="AE53" s="113"/>
      <c r="AF53" s="113"/>
      <c r="AG53" s="114"/>
      <c r="AH53" s="115"/>
      <c r="AI53" s="115"/>
      <c r="AJ53" s="115"/>
      <c r="AK53" s="257"/>
      <c r="AL53" s="259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59"/>
      <c r="AZ53" s="259"/>
      <c r="BA53" s="262"/>
      <c r="BB53" s="262"/>
      <c r="BC53" s="264"/>
      <c r="BD53" s="264"/>
      <c r="BE53" s="264"/>
      <c r="BF53" s="265"/>
      <c r="BG53" s="268"/>
      <c r="BH53" s="267"/>
      <c r="BI53" s="267"/>
      <c r="BJ53" s="267"/>
      <c r="BK53" s="267"/>
      <c r="BL53" s="267"/>
      <c r="BN53" s="112"/>
      <c r="BO53" s="113"/>
      <c r="BP53" s="113"/>
      <c r="BQ53" s="114"/>
      <c r="BR53" s="115"/>
      <c r="BS53" s="115"/>
      <c r="BT53" s="115"/>
      <c r="BU53" s="276"/>
      <c r="BV53" s="259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59"/>
      <c r="CJ53" s="259"/>
      <c r="CK53" s="262"/>
      <c r="CL53" s="262"/>
      <c r="CM53" s="264"/>
      <c r="CN53" s="264"/>
      <c r="CO53" s="264"/>
      <c r="CP53" s="265"/>
      <c r="CQ53" s="268"/>
      <c r="CR53" s="267"/>
      <c r="CS53" s="267"/>
      <c r="CT53" s="267"/>
      <c r="CU53" s="267"/>
      <c r="CV53" s="267"/>
      <c r="CX53" s="112"/>
      <c r="CY53" s="113"/>
      <c r="CZ53" s="113"/>
      <c r="DA53" s="114"/>
      <c r="DB53" s="115"/>
      <c r="DC53" s="115"/>
      <c r="DD53" s="115"/>
    </row>
    <row r="54" spans="1:108" ht="13.5" customHeight="1">
      <c r="A54" s="275"/>
      <c r="B54" s="258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58"/>
      <c r="P54" s="258"/>
      <c r="Q54" s="262"/>
      <c r="R54" s="262"/>
      <c r="S54" s="306"/>
      <c r="T54" s="307"/>
      <c r="U54" s="307"/>
      <c r="V54" s="308"/>
      <c r="W54" s="106" t="str">
        <f t="shared" ref="W54" si="158">IF(S54="","",IF(Q54="",1*S54,Q54*S54))</f>
        <v/>
      </c>
      <c r="X54" s="107"/>
      <c r="Y54" s="107"/>
      <c r="Z54" s="107"/>
      <c r="AA54" s="107"/>
      <c r="AB54" s="107"/>
      <c r="AD54" s="109"/>
      <c r="AE54" s="110"/>
      <c r="AF54" s="110"/>
      <c r="AG54" s="111"/>
      <c r="AH54" s="115"/>
      <c r="AI54" s="115"/>
      <c r="AJ54" s="115"/>
      <c r="AK54" s="256" t="str">
        <f t="shared" ref="AK54:AM54" si="159">IF(A54="","",A54)</f>
        <v/>
      </c>
      <c r="AL54" s="258" t="str">
        <f t="shared" si="159"/>
        <v/>
      </c>
      <c r="AM54" s="260" t="str">
        <f t="shared" si="159"/>
        <v/>
      </c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58" t="str">
        <f t="shared" ref="AY54" si="160">IF(O54="","",O54)</f>
        <v/>
      </c>
      <c r="AZ54" s="258"/>
      <c r="BA54" s="262" t="str">
        <f t="shared" ref="BA54" si="161">IF(Q54="","",Q54)</f>
        <v/>
      </c>
      <c r="BB54" s="262"/>
      <c r="BC54" s="263" t="str">
        <f t="shared" ref="BC54" si="162">IF(S54="","",S54)</f>
        <v/>
      </c>
      <c r="BD54" s="264"/>
      <c r="BE54" s="264"/>
      <c r="BF54" s="265"/>
      <c r="BG54" s="266" t="str">
        <f t="shared" ref="BG54" si="163">IF(W54="","",W54)</f>
        <v/>
      </c>
      <c r="BH54" s="267"/>
      <c r="BI54" s="267"/>
      <c r="BJ54" s="267"/>
      <c r="BK54" s="267"/>
      <c r="BL54" s="267"/>
      <c r="BN54" s="109" t="str">
        <f t="shared" ref="BN54" si="164">IF(AD54="","",AD54)</f>
        <v/>
      </c>
      <c r="BO54" s="110"/>
      <c r="BP54" s="110"/>
      <c r="BQ54" s="111"/>
      <c r="BR54" s="115" t="str">
        <f t="shared" ref="BR54" si="165">IF(AH54="","",AH54)</f>
        <v/>
      </c>
      <c r="BS54" s="115"/>
      <c r="BT54" s="115"/>
      <c r="BU54" s="275" t="str">
        <f t="shared" ref="BU54:BW54" si="166">IF(A54="","",A54)</f>
        <v/>
      </c>
      <c r="BV54" s="258" t="str">
        <f t="shared" si="166"/>
        <v/>
      </c>
      <c r="BW54" s="260" t="str">
        <f t="shared" si="166"/>
        <v/>
      </c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58" t="str">
        <f t="shared" ref="CI54" si="167">IF(O54="","",O54)</f>
        <v/>
      </c>
      <c r="CJ54" s="258"/>
      <c r="CK54" s="262" t="str">
        <f t="shared" ref="CK54" si="168">IF(Q54="","",Q54)</f>
        <v/>
      </c>
      <c r="CL54" s="262"/>
      <c r="CM54" s="263" t="str">
        <f t="shared" ref="CM54" si="169">IF(S54="","",S54)</f>
        <v/>
      </c>
      <c r="CN54" s="264"/>
      <c r="CO54" s="264"/>
      <c r="CP54" s="265"/>
      <c r="CQ54" s="266" t="str">
        <f t="shared" ref="CQ54" si="170">IF(W54="","",W54)</f>
        <v/>
      </c>
      <c r="CR54" s="267"/>
      <c r="CS54" s="267"/>
      <c r="CT54" s="267"/>
      <c r="CU54" s="267"/>
      <c r="CV54" s="267"/>
      <c r="CX54" s="109"/>
      <c r="CY54" s="110"/>
      <c r="CZ54" s="110"/>
      <c r="DA54" s="111"/>
      <c r="DB54" s="115" t="str">
        <f t="shared" ref="DB54" si="171">IF(AD54="","",AD54)</f>
        <v/>
      </c>
      <c r="DC54" s="115"/>
      <c r="DD54" s="115"/>
    </row>
    <row r="55" spans="1:108" ht="13.5" customHeight="1">
      <c r="A55" s="276"/>
      <c r="B55" s="259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59"/>
      <c r="P55" s="259"/>
      <c r="Q55" s="262"/>
      <c r="R55" s="262"/>
      <c r="S55" s="307"/>
      <c r="T55" s="307"/>
      <c r="U55" s="307"/>
      <c r="V55" s="308"/>
      <c r="W55" s="108"/>
      <c r="X55" s="107"/>
      <c r="Y55" s="107"/>
      <c r="Z55" s="107"/>
      <c r="AA55" s="107"/>
      <c r="AB55" s="107"/>
      <c r="AD55" s="112"/>
      <c r="AE55" s="113"/>
      <c r="AF55" s="113"/>
      <c r="AG55" s="114"/>
      <c r="AH55" s="115"/>
      <c r="AI55" s="115"/>
      <c r="AJ55" s="115"/>
      <c r="AK55" s="257"/>
      <c r="AL55" s="259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59"/>
      <c r="AZ55" s="259"/>
      <c r="BA55" s="262"/>
      <c r="BB55" s="262"/>
      <c r="BC55" s="264"/>
      <c r="BD55" s="264"/>
      <c r="BE55" s="264"/>
      <c r="BF55" s="265"/>
      <c r="BG55" s="268"/>
      <c r="BH55" s="267"/>
      <c r="BI55" s="267"/>
      <c r="BJ55" s="267"/>
      <c r="BK55" s="267"/>
      <c r="BL55" s="267"/>
      <c r="BN55" s="112"/>
      <c r="BO55" s="113"/>
      <c r="BP55" s="113"/>
      <c r="BQ55" s="114"/>
      <c r="BR55" s="115"/>
      <c r="BS55" s="115"/>
      <c r="BT55" s="115"/>
      <c r="BU55" s="276"/>
      <c r="BV55" s="259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59"/>
      <c r="CJ55" s="259"/>
      <c r="CK55" s="262"/>
      <c r="CL55" s="262"/>
      <c r="CM55" s="264"/>
      <c r="CN55" s="264"/>
      <c r="CO55" s="264"/>
      <c r="CP55" s="265"/>
      <c r="CQ55" s="268"/>
      <c r="CR55" s="267"/>
      <c r="CS55" s="267"/>
      <c r="CT55" s="267"/>
      <c r="CU55" s="267"/>
      <c r="CV55" s="267"/>
      <c r="CX55" s="112"/>
      <c r="CY55" s="113"/>
      <c r="CZ55" s="113"/>
      <c r="DA55" s="114"/>
      <c r="DB55" s="115"/>
      <c r="DC55" s="115"/>
      <c r="DD55" s="115"/>
    </row>
    <row r="56" spans="1:108" ht="13.5" customHeight="1">
      <c r="A56" s="275"/>
      <c r="B56" s="258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58"/>
      <c r="P56" s="258"/>
      <c r="Q56" s="262"/>
      <c r="R56" s="262"/>
      <c r="S56" s="306"/>
      <c r="T56" s="307"/>
      <c r="U56" s="307"/>
      <c r="V56" s="308"/>
      <c r="W56" s="106" t="str">
        <f t="shared" ref="W56" si="172">IF(S56="","",IF(Q56="",1*S56,Q56*S56))</f>
        <v/>
      </c>
      <c r="X56" s="107"/>
      <c r="Y56" s="107"/>
      <c r="Z56" s="107"/>
      <c r="AA56" s="107"/>
      <c r="AB56" s="107"/>
      <c r="AD56" s="109"/>
      <c r="AE56" s="110"/>
      <c r="AF56" s="110"/>
      <c r="AG56" s="111"/>
      <c r="AH56" s="115"/>
      <c r="AI56" s="115"/>
      <c r="AJ56" s="115"/>
      <c r="AK56" s="256" t="str">
        <f t="shared" ref="AK56:AM56" si="173">IF(A56="","",A56)</f>
        <v/>
      </c>
      <c r="AL56" s="258" t="str">
        <f t="shared" si="173"/>
        <v/>
      </c>
      <c r="AM56" s="260" t="str">
        <f t="shared" si="173"/>
        <v/>
      </c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58" t="str">
        <f t="shared" ref="AY56" si="174">IF(O56="","",O56)</f>
        <v/>
      </c>
      <c r="AZ56" s="258"/>
      <c r="BA56" s="262" t="str">
        <f t="shared" ref="BA56" si="175">IF(Q56="","",Q56)</f>
        <v/>
      </c>
      <c r="BB56" s="262"/>
      <c r="BC56" s="263" t="str">
        <f t="shared" ref="BC56" si="176">IF(S56="","",S56)</f>
        <v/>
      </c>
      <c r="BD56" s="264"/>
      <c r="BE56" s="264"/>
      <c r="BF56" s="265"/>
      <c r="BG56" s="266" t="str">
        <f t="shared" ref="BG56" si="177">IF(W56="","",W56)</f>
        <v/>
      </c>
      <c r="BH56" s="267"/>
      <c r="BI56" s="267"/>
      <c r="BJ56" s="267"/>
      <c r="BK56" s="267"/>
      <c r="BL56" s="267"/>
      <c r="BN56" s="109" t="str">
        <f t="shared" ref="BN56" si="178">IF(AD56="","",AD56)</f>
        <v/>
      </c>
      <c r="BO56" s="110"/>
      <c r="BP56" s="110"/>
      <c r="BQ56" s="111"/>
      <c r="BR56" s="115" t="str">
        <f t="shared" ref="BR56" si="179">IF(AH56="","",AH56)</f>
        <v/>
      </c>
      <c r="BS56" s="115"/>
      <c r="BT56" s="115"/>
      <c r="BU56" s="275" t="str">
        <f t="shared" ref="BU56:BW56" si="180">IF(A56="","",A56)</f>
        <v/>
      </c>
      <c r="BV56" s="258" t="str">
        <f t="shared" si="180"/>
        <v/>
      </c>
      <c r="BW56" s="260" t="str">
        <f t="shared" si="180"/>
        <v/>
      </c>
      <c r="BX56" s="260"/>
      <c r="BY56" s="260"/>
      <c r="BZ56" s="260"/>
      <c r="CA56" s="260"/>
      <c r="CB56" s="260"/>
      <c r="CC56" s="260"/>
      <c r="CD56" s="260"/>
      <c r="CE56" s="260"/>
      <c r="CF56" s="260"/>
      <c r="CG56" s="260"/>
      <c r="CH56" s="260"/>
      <c r="CI56" s="258" t="str">
        <f t="shared" ref="CI56" si="181">IF(O56="","",O56)</f>
        <v/>
      </c>
      <c r="CJ56" s="258"/>
      <c r="CK56" s="262" t="str">
        <f t="shared" ref="CK56" si="182">IF(Q56="","",Q56)</f>
        <v/>
      </c>
      <c r="CL56" s="262"/>
      <c r="CM56" s="263" t="str">
        <f t="shared" ref="CM56" si="183">IF(S56="","",S56)</f>
        <v/>
      </c>
      <c r="CN56" s="264"/>
      <c r="CO56" s="264"/>
      <c r="CP56" s="265"/>
      <c r="CQ56" s="266" t="str">
        <f t="shared" ref="CQ56" si="184">IF(W56="","",W56)</f>
        <v/>
      </c>
      <c r="CR56" s="267"/>
      <c r="CS56" s="267"/>
      <c r="CT56" s="267"/>
      <c r="CU56" s="267"/>
      <c r="CV56" s="267"/>
      <c r="CX56" s="109"/>
      <c r="CY56" s="110"/>
      <c r="CZ56" s="110"/>
      <c r="DA56" s="111"/>
      <c r="DB56" s="115" t="str">
        <f t="shared" ref="DB56" si="185">IF(AD56="","",AD56)</f>
        <v/>
      </c>
      <c r="DC56" s="115"/>
      <c r="DD56" s="115"/>
    </row>
    <row r="57" spans="1:108" ht="13.5" customHeight="1">
      <c r="A57" s="276"/>
      <c r="B57" s="259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59"/>
      <c r="P57" s="259"/>
      <c r="Q57" s="262"/>
      <c r="R57" s="262"/>
      <c r="S57" s="307"/>
      <c r="T57" s="307"/>
      <c r="U57" s="307"/>
      <c r="V57" s="308"/>
      <c r="W57" s="108"/>
      <c r="X57" s="107"/>
      <c r="Y57" s="107"/>
      <c r="Z57" s="107"/>
      <c r="AA57" s="107"/>
      <c r="AB57" s="107"/>
      <c r="AD57" s="112"/>
      <c r="AE57" s="113"/>
      <c r="AF57" s="113"/>
      <c r="AG57" s="114"/>
      <c r="AH57" s="115"/>
      <c r="AI57" s="115"/>
      <c r="AJ57" s="115"/>
      <c r="AK57" s="257"/>
      <c r="AL57" s="259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59"/>
      <c r="AZ57" s="259"/>
      <c r="BA57" s="262"/>
      <c r="BB57" s="262"/>
      <c r="BC57" s="264"/>
      <c r="BD57" s="264"/>
      <c r="BE57" s="264"/>
      <c r="BF57" s="265"/>
      <c r="BG57" s="268"/>
      <c r="BH57" s="267"/>
      <c r="BI57" s="267"/>
      <c r="BJ57" s="267"/>
      <c r="BK57" s="267"/>
      <c r="BL57" s="267"/>
      <c r="BN57" s="112"/>
      <c r="BO57" s="113"/>
      <c r="BP57" s="113"/>
      <c r="BQ57" s="114"/>
      <c r="BR57" s="115"/>
      <c r="BS57" s="115"/>
      <c r="BT57" s="115"/>
      <c r="BU57" s="276"/>
      <c r="BV57" s="259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59"/>
      <c r="CJ57" s="259"/>
      <c r="CK57" s="262"/>
      <c r="CL57" s="262"/>
      <c r="CM57" s="264"/>
      <c r="CN57" s="264"/>
      <c r="CO57" s="264"/>
      <c r="CP57" s="265"/>
      <c r="CQ57" s="268"/>
      <c r="CR57" s="267"/>
      <c r="CS57" s="267"/>
      <c r="CT57" s="267"/>
      <c r="CU57" s="267"/>
      <c r="CV57" s="267"/>
      <c r="CX57" s="112"/>
      <c r="CY57" s="113"/>
      <c r="CZ57" s="113"/>
      <c r="DA57" s="114"/>
      <c r="DB57" s="115"/>
      <c r="DC57" s="115"/>
      <c r="DD57" s="115"/>
    </row>
    <row r="58" spans="1:108" ht="13.5" customHeight="1">
      <c r="A58" s="275"/>
      <c r="B58" s="258"/>
      <c r="C58" s="309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310"/>
      <c r="O58" s="258"/>
      <c r="P58" s="258"/>
      <c r="Q58" s="262"/>
      <c r="R58" s="262"/>
      <c r="S58" s="306"/>
      <c r="T58" s="307"/>
      <c r="U58" s="307"/>
      <c r="V58" s="308"/>
      <c r="W58" s="106" t="str">
        <f t="shared" ref="W58" si="186">IF(S58="","",IF(Q58="",1*S58,Q58*S58))</f>
        <v/>
      </c>
      <c r="X58" s="107"/>
      <c r="Y58" s="107"/>
      <c r="Z58" s="107"/>
      <c r="AA58" s="107"/>
      <c r="AB58" s="107"/>
      <c r="AD58" s="109"/>
      <c r="AE58" s="110"/>
      <c r="AF58" s="110"/>
      <c r="AG58" s="111"/>
      <c r="AH58" s="115"/>
      <c r="AI58" s="115"/>
      <c r="AJ58" s="115"/>
      <c r="AK58" s="256" t="str">
        <f t="shared" ref="AK58:AM58" si="187">IF(A58="","",A58)</f>
        <v/>
      </c>
      <c r="AL58" s="258" t="str">
        <f t="shared" si="187"/>
        <v/>
      </c>
      <c r="AM58" s="260" t="str">
        <f t="shared" si="187"/>
        <v/>
      </c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58" t="str">
        <f t="shared" ref="AY58" si="188">IF(O58="","",O58)</f>
        <v/>
      </c>
      <c r="AZ58" s="258"/>
      <c r="BA58" s="262" t="str">
        <f t="shared" ref="BA58" si="189">IF(Q58="","",Q58)</f>
        <v/>
      </c>
      <c r="BB58" s="262"/>
      <c r="BC58" s="263" t="str">
        <f t="shared" ref="BC58" si="190">IF(S58="","",S58)</f>
        <v/>
      </c>
      <c r="BD58" s="264"/>
      <c r="BE58" s="264"/>
      <c r="BF58" s="265"/>
      <c r="BG58" s="266" t="str">
        <f t="shared" ref="BG58" si="191">IF(W58="","",W58)</f>
        <v/>
      </c>
      <c r="BH58" s="267"/>
      <c r="BI58" s="267"/>
      <c r="BJ58" s="267"/>
      <c r="BK58" s="267"/>
      <c r="BL58" s="267"/>
      <c r="BN58" s="109" t="str">
        <f t="shared" ref="BN58" si="192">IF(AD58="","",AD58)</f>
        <v/>
      </c>
      <c r="BO58" s="110"/>
      <c r="BP58" s="110"/>
      <c r="BQ58" s="111"/>
      <c r="BR58" s="115" t="str">
        <f t="shared" ref="BR58" si="193">IF(AH58="","",AH58)</f>
        <v/>
      </c>
      <c r="BS58" s="115"/>
      <c r="BT58" s="115"/>
      <c r="BU58" s="275" t="str">
        <f t="shared" ref="BU58:BW58" si="194">IF(A58="","",A58)</f>
        <v/>
      </c>
      <c r="BV58" s="258" t="str">
        <f t="shared" si="194"/>
        <v/>
      </c>
      <c r="BW58" s="260" t="str">
        <f t="shared" si="194"/>
        <v/>
      </c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58" t="str">
        <f t="shared" ref="CI58" si="195">IF(O58="","",O58)</f>
        <v/>
      </c>
      <c r="CJ58" s="258"/>
      <c r="CK58" s="262" t="str">
        <f t="shared" ref="CK58" si="196">IF(Q58="","",Q58)</f>
        <v/>
      </c>
      <c r="CL58" s="262"/>
      <c r="CM58" s="263" t="str">
        <f t="shared" ref="CM58" si="197">IF(S58="","",S58)</f>
        <v/>
      </c>
      <c r="CN58" s="264"/>
      <c r="CO58" s="264"/>
      <c r="CP58" s="265"/>
      <c r="CQ58" s="266" t="str">
        <f t="shared" ref="CQ58" si="198">IF(W58="","",W58)</f>
        <v/>
      </c>
      <c r="CR58" s="267"/>
      <c r="CS58" s="267"/>
      <c r="CT58" s="267"/>
      <c r="CU58" s="267"/>
      <c r="CV58" s="267"/>
      <c r="CX58" s="109"/>
      <c r="CY58" s="110"/>
      <c r="CZ58" s="110"/>
      <c r="DA58" s="111"/>
      <c r="DB58" s="115" t="str">
        <f t="shared" ref="DB58" si="199">IF(AD58="","",AD58)</f>
        <v/>
      </c>
      <c r="DC58" s="115"/>
      <c r="DD58" s="115"/>
    </row>
    <row r="59" spans="1:108" ht="13.5" customHeight="1">
      <c r="A59" s="276"/>
      <c r="B59" s="259"/>
      <c r="C59" s="311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3"/>
      <c r="O59" s="259"/>
      <c r="P59" s="259"/>
      <c r="Q59" s="262"/>
      <c r="R59" s="262"/>
      <c r="S59" s="307"/>
      <c r="T59" s="307"/>
      <c r="U59" s="307"/>
      <c r="V59" s="308"/>
      <c r="W59" s="108"/>
      <c r="X59" s="107"/>
      <c r="Y59" s="107"/>
      <c r="Z59" s="107"/>
      <c r="AA59" s="107"/>
      <c r="AB59" s="107"/>
      <c r="AD59" s="112"/>
      <c r="AE59" s="113"/>
      <c r="AF59" s="113"/>
      <c r="AG59" s="114"/>
      <c r="AH59" s="115"/>
      <c r="AI59" s="115"/>
      <c r="AJ59" s="115"/>
      <c r="AK59" s="257"/>
      <c r="AL59" s="259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59"/>
      <c r="AZ59" s="259"/>
      <c r="BA59" s="262"/>
      <c r="BB59" s="262"/>
      <c r="BC59" s="264"/>
      <c r="BD59" s="264"/>
      <c r="BE59" s="264"/>
      <c r="BF59" s="265"/>
      <c r="BG59" s="268"/>
      <c r="BH59" s="267"/>
      <c r="BI59" s="267"/>
      <c r="BJ59" s="267"/>
      <c r="BK59" s="267"/>
      <c r="BL59" s="267"/>
      <c r="BN59" s="112"/>
      <c r="BO59" s="113"/>
      <c r="BP59" s="113"/>
      <c r="BQ59" s="114"/>
      <c r="BR59" s="115"/>
      <c r="BS59" s="115"/>
      <c r="BT59" s="115"/>
      <c r="BU59" s="276"/>
      <c r="BV59" s="259"/>
      <c r="BW59" s="261"/>
      <c r="BX59" s="261"/>
      <c r="BY59" s="261"/>
      <c r="BZ59" s="261"/>
      <c r="CA59" s="261"/>
      <c r="CB59" s="261"/>
      <c r="CC59" s="261"/>
      <c r="CD59" s="261"/>
      <c r="CE59" s="261"/>
      <c r="CF59" s="261"/>
      <c r="CG59" s="261"/>
      <c r="CH59" s="261"/>
      <c r="CI59" s="259"/>
      <c r="CJ59" s="259"/>
      <c r="CK59" s="262"/>
      <c r="CL59" s="262"/>
      <c r="CM59" s="264"/>
      <c r="CN59" s="264"/>
      <c r="CO59" s="264"/>
      <c r="CP59" s="265"/>
      <c r="CQ59" s="268"/>
      <c r="CR59" s="267"/>
      <c r="CS59" s="267"/>
      <c r="CT59" s="267"/>
      <c r="CU59" s="267"/>
      <c r="CV59" s="267"/>
      <c r="CX59" s="112"/>
      <c r="CY59" s="113"/>
      <c r="CZ59" s="113"/>
      <c r="DA59" s="114"/>
      <c r="DB59" s="115"/>
      <c r="DC59" s="115"/>
      <c r="DD59" s="115"/>
    </row>
    <row r="60" spans="1:108" ht="13.5" customHeight="1">
      <c r="A60" s="275"/>
      <c r="B60" s="258"/>
      <c r="C60" s="309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310"/>
      <c r="O60" s="258"/>
      <c r="P60" s="258"/>
      <c r="Q60" s="262"/>
      <c r="R60" s="262"/>
      <c r="S60" s="306"/>
      <c r="T60" s="307"/>
      <c r="U60" s="307"/>
      <c r="V60" s="308"/>
      <c r="W60" s="106" t="str">
        <f t="shared" ref="W60" si="200">IF(S60="","",IF(Q60="",1*S60,Q60*S60))</f>
        <v/>
      </c>
      <c r="X60" s="107"/>
      <c r="Y60" s="107"/>
      <c r="Z60" s="107"/>
      <c r="AA60" s="107"/>
      <c r="AB60" s="107"/>
      <c r="AD60" s="109"/>
      <c r="AE60" s="110"/>
      <c r="AF60" s="110"/>
      <c r="AG60" s="111"/>
      <c r="AH60" s="115"/>
      <c r="AI60" s="115"/>
      <c r="AJ60" s="115"/>
      <c r="AK60" s="256" t="str">
        <f t="shared" ref="AK60:AM60" si="201">IF(A60="","",A60)</f>
        <v/>
      </c>
      <c r="AL60" s="258" t="str">
        <f t="shared" si="201"/>
        <v/>
      </c>
      <c r="AM60" s="260" t="str">
        <f t="shared" si="201"/>
        <v/>
      </c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58" t="str">
        <f t="shared" ref="AY60" si="202">IF(O60="","",O60)</f>
        <v/>
      </c>
      <c r="AZ60" s="258"/>
      <c r="BA60" s="262" t="str">
        <f t="shared" ref="BA60" si="203">IF(Q60="","",Q60)</f>
        <v/>
      </c>
      <c r="BB60" s="262"/>
      <c r="BC60" s="263" t="str">
        <f t="shared" ref="BC60" si="204">IF(S60="","",S60)</f>
        <v/>
      </c>
      <c r="BD60" s="264"/>
      <c r="BE60" s="264"/>
      <c r="BF60" s="265"/>
      <c r="BG60" s="266" t="str">
        <f t="shared" ref="BG60" si="205">IF(W60="","",W60)</f>
        <v/>
      </c>
      <c r="BH60" s="267"/>
      <c r="BI60" s="267"/>
      <c r="BJ60" s="267"/>
      <c r="BK60" s="267"/>
      <c r="BL60" s="267"/>
      <c r="BN60" s="109" t="str">
        <f t="shared" ref="BN60" si="206">IF(AD60="","",AD60)</f>
        <v/>
      </c>
      <c r="BO60" s="110"/>
      <c r="BP60" s="110"/>
      <c r="BQ60" s="111"/>
      <c r="BR60" s="115" t="str">
        <f t="shared" ref="BR60" si="207">IF(AH60="","",AH60)</f>
        <v/>
      </c>
      <c r="BS60" s="115"/>
      <c r="BT60" s="115"/>
      <c r="BU60" s="275" t="str">
        <f t="shared" ref="BU60:BW60" si="208">IF(A60="","",A60)</f>
        <v/>
      </c>
      <c r="BV60" s="258" t="str">
        <f t="shared" si="208"/>
        <v/>
      </c>
      <c r="BW60" s="260" t="str">
        <f t="shared" si="208"/>
        <v/>
      </c>
      <c r="BX60" s="260"/>
      <c r="BY60" s="260"/>
      <c r="BZ60" s="260"/>
      <c r="CA60" s="260"/>
      <c r="CB60" s="260"/>
      <c r="CC60" s="260"/>
      <c r="CD60" s="260"/>
      <c r="CE60" s="260"/>
      <c r="CF60" s="260"/>
      <c r="CG60" s="260"/>
      <c r="CH60" s="260"/>
      <c r="CI60" s="258" t="str">
        <f t="shared" ref="CI60" si="209">IF(O60="","",O60)</f>
        <v/>
      </c>
      <c r="CJ60" s="258"/>
      <c r="CK60" s="262" t="str">
        <f t="shared" ref="CK60" si="210">IF(Q60="","",Q60)</f>
        <v/>
      </c>
      <c r="CL60" s="262"/>
      <c r="CM60" s="263" t="str">
        <f t="shared" ref="CM60" si="211">IF(S60="","",S60)</f>
        <v/>
      </c>
      <c r="CN60" s="264"/>
      <c r="CO60" s="264"/>
      <c r="CP60" s="265"/>
      <c r="CQ60" s="266" t="str">
        <f t="shared" ref="CQ60" si="212">IF(W60="","",W60)</f>
        <v/>
      </c>
      <c r="CR60" s="267"/>
      <c r="CS60" s="267"/>
      <c r="CT60" s="267"/>
      <c r="CU60" s="267"/>
      <c r="CV60" s="267"/>
      <c r="CX60" s="109"/>
      <c r="CY60" s="110"/>
      <c r="CZ60" s="110"/>
      <c r="DA60" s="111"/>
      <c r="DB60" s="115" t="str">
        <f t="shared" ref="DB60" si="213">IF(AD60="","",AD60)</f>
        <v/>
      </c>
      <c r="DC60" s="115"/>
      <c r="DD60" s="115"/>
    </row>
    <row r="61" spans="1:108" ht="13.5" customHeight="1">
      <c r="A61" s="276"/>
      <c r="B61" s="259"/>
      <c r="C61" s="311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3"/>
      <c r="O61" s="259"/>
      <c r="P61" s="259"/>
      <c r="Q61" s="262"/>
      <c r="R61" s="262"/>
      <c r="S61" s="307"/>
      <c r="T61" s="307"/>
      <c r="U61" s="307"/>
      <c r="V61" s="308"/>
      <c r="W61" s="108"/>
      <c r="X61" s="107"/>
      <c r="Y61" s="107"/>
      <c r="Z61" s="107"/>
      <c r="AA61" s="107"/>
      <c r="AB61" s="107"/>
      <c r="AD61" s="112"/>
      <c r="AE61" s="113"/>
      <c r="AF61" s="113"/>
      <c r="AG61" s="114"/>
      <c r="AH61" s="115"/>
      <c r="AI61" s="115"/>
      <c r="AJ61" s="115"/>
      <c r="AK61" s="257"/>
      <c r="AL61" s="259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59"/>
      <c r="AZ61" s="259"/>
      <c r="BA61" s="262"/>
      <c r="BB61" s="262"/>
      <c r="BC61" s="264"/>
      <c r="BD61" s="264"/>
      <c r="BE61" s="264"/>
      <c r="BF61" s="265"/>
      <c r="BG61" s="268"/>
      <c r="BH61" s="267"/>
      <c r="BI61" s="267"/>
      <c r="BJ61" s="267"/>
      <c r="BK61" s="267"/>
      <c r="BL61" s="267"/>
      <c r="BN61" s="112"/>
      <c r="BO61" s="113"/>
      <c r="BP61" s="113"/>
      <c r="BQ61" s="114"/>
      <c r="BR61" s="115"/>
      <c r="BS61" s="115"/>
      <c r="BT61" s="115"/>
      <c r="BU61" s="276"/>
      <c r="BV61" s="259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59"/>
      <c r="CJ61" s="259"/>
      <c r="CK61" s="262"/>
      <c r="CL61" s="262"/>
      <c r="CM61" s="264"/>
      <c r="CN61" s="264"/>
      <c r="CO61" s="264"/>
      <c r="CP61" s="265"/>
      <c r="CQ61" s="268"/>
      <c r="CR61" s="267"/>
      <c r="CS61" s="267"/>
      <c r="CT61" s="267"/>
      <c r="CU61" s="267"/>
      <c r="CV61" s="267"/>
      <c r="CX61" s="112"/>
      <c r="CY61" s="113"/>
      <c r="CZ61" s="113"/>
      <c r="DA61" s="114"/>
      <c r="DB61" s="115"/>
      <c r="DC61" s="115"/>
      <c r="DD61" s="115"/>
    </row>
    <row r="62" spans="1:108" ht="13.5" customHeight="1">
      <c r="A62" s="275"/>
      <c r="B62" s="258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58"/>
      <c r="P62" s="258"/>
      <c r="Q62" s="262"/>
      <c r="R62" s="262"/>
      <c r="S62" s="306"/>
      <c r="T62" s="307"/>
      <c r="U62" s="307"/>
      <c r="V62" s="308"/>
      <c r="W62" s="106" t="str">
        <f t="shared" ref="W62" si="214">IF(S62="","",IF(Q62="",1*S62,Q62*S62))</f>
        <v/>
      </c>
      <c r="X62" s="107"/>
      <c r="Y62" s="107"/>
      <c r="Z62" s="107"/>
      <c r="AA62" s="107"/>
      <c r="AB62" s="107"/>
      <c r="AD62" s="109"/>
      <c r="AE62" s="110"/>
      <c r="AF62" s="110"/>
      <c r="AG62" s="111"/>
      <c r="AH62" s="115"/>
      <c r="AI62" s="115"/>
      <c r="AJ62" s="115"/>
      <c r="AK62" s="256" t="str">
        <f t="shared" ref="AK62:AM62" si="215">IF(A62="","",A62)</f>
        <v/>
      </c>
      <c r="AL62" s="258" t="str">
        <f t="shared" si="215"/>
        <v/>
      </c>
      <c r="AM62" s="260" t="str">
        <f t="shared" si="215"/>
        <v/>
      </c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58" t="str">
        <f t="shared" ref="AY62" si="216">IF(O62="","",O62)</f>
        <v/>
      </c>
      <c r="AZ62" s="258"/>
      <c r="BA62" s="262" t="str">
        <f t="shared" ref="BA62" si="217">IF(Q62="","",Q62)</f>
        <v/>
      </c>
      <c r="BB62" s="262"/>
      <c r="BC62" s="263" t="str">
        <f t="shared" ref="BC62" si="218">IF(S62="","",S62)</f>
        <v/>
      </c>
      <c r="BD62" s="264"/>
      <c r="BE62" s="264"/>
      <c r="BF62" s="265"/>
      <c r="BG62" s="266" t="str">
        <f t="shared" ref="BG62" si="219">IF(W62="","",W62)</f>
        <v/>
      </c>
      <c r="BH62" s="267"/>
      <c r="BI62" s="267"/>
      <c r="BJ62" s="267"/>
      <c r="BK62" s="267"/>
      <c r="BL62" s="267"/>
      <c r="BN62" s="109" t="str">
        <f t="shared" ref="BN62" si="220">IF(AD62="","",AD62)</f>
        <v/>
      </c>
      <c r="BO62" s="110"/>
      <c r="BP62" s="110"/>
      <c r="BQ62" s="111"/>
      <c r="BR62" s="115" t="str">
        <f t="shared" ref="BR62" si="221">IF(AH62="","",AH62)</f>
        <v/>
      </c>
      <c r="BS62" s="115"/>
      <c r="BT62" s="115"/>
      <c r="BU62" s="275" t="str">
        <f t="shared" ref="BU62:BW62" si="222">IF(A62="","",A62)</f>
        <v/>
      </c>
      <c r="BV62" s="258" t="str">
        <f t="shared" si="222"/>
        <v/>
      </c>
      <c r="BW62" s="260" t="str">
        <f t="shared" si="222"/>
        <v/>
      </c>
      <c r="BX62" s="260"/>
      <c r="BY62" s="260"/>
      <c r="BZ62" s="260"/>
      <c r="CA62" s="260"/>
      <c r="CB62" s="260"/>
      <c r="CC62" s="260"/>
      <c r="CD62" s="260"/>
      <c r="CE62" s="260"/>
      <c r="CF62" s="260"/>
      <c r="CG62" s="260"/>
      <c r="CH62" s="260"/>
      <c r="CI62" s="258" t="str">
        <f t="shared" ref="CI62" si="223">IF(O62="","",O62)</f>
        <v/>
      </c>
      <c r="CJ62" s="258"/>
      <c r="CK62" s="262" t="str">
        <f t="shared" ref="CK62" si="224">IF(Q62="","",Q62)</f>
        <v/>
      </c>
      <c r="CL62" s="262"/>
      <c r="CM62" s="263" t="str">
        <f t="shared" ref="CM62" si="225">IF(S62="","",S62)</f>
        <v/>
      </c>
      <c r="CN62" s="264"/>
      <c r="CO62" s="264"/>
      <c r="CP62" s="265"/>
      <c r="CQ62" s="266" t="str">
        <f t="shared" ref="CQ62" si="226">IF(W62="","",W62)</f>
        <v/>
      </c>
      <c r="CR62" s="267"/>
      <c r="CS62" s="267"/>
      <c r="CT62" s="267"/>
      <c r="CU62" s="267"/>
      <c r="CV62" s="267"/>
      <c r="CX62" s="109"/>
      <c r="CY62" s="110"/>
      <c r="CZ62" s="110"/>
      <c r="DA62" s="111"/>
      <c r="DB62" s="115" t="str">
        <f t="shared" ref="DB62" si="227">IF(AD62="","",AD62)</f>
        <v/>
      </c>
      <c r="DC62" s="115"/>
      <c r="DD62" s="115"/>
    </row>
    <row r="63" spans="1:108" ht="13.5" customHeight="1">
      <c r="A63" s="276"/>
      <c r="B63" s="259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59"/>
      <c r="P63" s="259"/>
      <c r="Q63" s="262"/>
      <c r="R63" s="262"/>
      <c r="S63" s="307"/>
      <c r="T63" s="307"/>
      <c r="U63" s="307"/>
      <c r="V63" s="308"/>
      <c r="W63" s="108"/>
      <c r="X63" s="107"/>
      <c r="Y63" s="107"/>
      <c r="Z63" s="107"/>
      <c r="AA63" s="107"/>
      <c r="AB63" s="107"/>
      <c r="AD63" s="112"/>
      <c r="AE63" s="113"/>
      <c r="AF63" s="113"/>
      <c r="AG63" s="114"/>
      <c r="AH63" s="115"/>
      <c r="AI63" s="115"/>
      <c r="AJ63" s="115"/>
      <c r="AK63" s="257"/>
      <c r="AL63" s="259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59"/>
      <c r="AZ63" s="259"/>
      <c r="BA63" s="262"/>
      <c r="BB63" s="262"/>
      <c r="BC63" s="264"/>
      <c r="BD63" s="264"/>
      <c r="BE63" s="264"/>
      <c r="BF63" s="265"/>
      <c r="BG63" s="268"/>
      <c r="BH63" s="267"/>
      <c r="BI63" s="267"/>
      <c r="BJ63" s="267"/>
      <c r="BK63" s="267"/>
      <c r="BL63" s="267"/>
      <c r="BN63" s="112"/>
      <c r="BO63" s="113"/>
      <c r="BP63" s="113"/>
      <c r="BQ63" s="114"/>
      <c r="BR63" s="115"/>
      <c r="BS63" s="115"/>
      <c r="BT63" s="115"/>
      <c r="BU63" s="276"/>
      <c r="BV63" s="259"/>
      <c r="BW63" s="261"/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59"/>
      <c r="CJ63" s="259"/>
      <c r="CK63" s="262"/>
      <c r="CL63" s="262"/>
      <c r="CM63" s="264"/>
      <c r="CN63" s="264"/>
      <c r="CO63" s="264"/>
      <c r="CP63" s="265"/>
      <c r="CQ63" s="268"/>
      <c r="CR63" s="267"/>
      <c r="CS63" s="267"/>
      <c r="CT63" s="267"/>
      <c r="CU63" s="267"/>
      <c r="CV63" s="267"/>
      <c r="CX63" s="112"/>
      <c r="CY63" s="113"/>
      <c r="CZ63" s="113"/>
      <c r="DA63" s="114"/>
      <c r="DB63" s="115"/>
      <c r="DC63" s="115"/>
      <c r="DD63" s="115"/>
    </row>
    <row r="64" spans="1:108" ht="13.5" customHeight="1">
      <c r="A64" s="279" t="s">
        <v>68</v>
      </c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1"/>
      <c r="W64" s="106">
        <f>SUM(W30:AB63)</f>
        <v>27500</v>
      </c>
      <c r="X64" s="107"/>
      <c r="Y64" s="107"/>
      <c r="Z64" s="107"/>
      <c r="AA64" s="107"/>
      <c r="AB64" s="107"/>
      <c r="AD64" s="109"/>
      <c r="AE64" s="110"/>
      <c r="AF64" s="110"/>
      <c r="AG64" s="111"/>
      <c r="AH64" s="115"/>
      <c r="AI64" s="115"/>
      <c r="AJ64" s="115"/>
      <c r="AK64" s="256" t="s">
        <v>67</v>
      </c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277"/>
      <c r="BG64" s="266">
        <f t="shared" ref="BG64" si="228">IF(W64="","",W64)</f>
        <v>27500</v>
      </c>
      <c r="BH64" s="267"/>
      <c r="BI64" s="267"/>
      <c r="BJ64" s="267"/>
      <c r="BK64" s="267"/>
      <c r="BL64" s="267"/>
      <c r="BN64" s="109"/>
      <c r="BO64" s="110"/>
      <c r="BP64" s="110"/>
      <c r="BQ64" s="111"/>
      <c r="BR64" s="115"/>
      <c r="BS64" s="115"/>
      <c r="BT64" s="115"/>
      <c r="BU64" s="256" t="s">
        <v>67</v>
      </c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277"/>
      <c r="CQ64" s="266">
        <f>IF(W64="","",W64)</f>
        <v>27500</v>
      </c>
      <c r="CR64" s="267"/>
      <c r="CS64" s="267"/>
      <c r="CT64" s="267"/>
      <c r="CU64" s="267"/>
      <c r="CV64" s="267"/>
      <c r="CX64" s="109"/>
      <c r="CY64" s="110"/>
      <c r="CZ64" s="110"/>
      <c r="DA64" s="111"/>
      <c r="DB64" s="115"/>
      <c r="DC64" s="115"/>
      <c r="DD64" s="115"/>
    </row>
    <row r="65" spans="1:108" ht="13.5" customHeight="1" thickBot="1">
      <c r="A65" s="282"/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4"/>
      <c r="W65" s="108"/>
      <c r="X65" s="107"/>
      <c r="Y65" s="107"/>
      <c r="Z65" s="107"/>
      <c r="AA65" s="107"/>
      <c r="AB65" s="107"/>
      <c r="AD65" s="112"/>
      <c r="AE65" s="113"/>
      <c r="AF65" s="113"/>
      <c r="AG65" s="114"/>
      <c r="AH65" s="115"/>
      <c r="AI65" s="115"/>
      <c r="AJ65" s="115"/>
      <c r="AK65" s="278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7"/>
      <c r="BG65" s="268"/>
      <c r="BH65" s="267"/>
      <c r="BI65" s="267"/>
      <c r="BJ65" s="267"/>
      <c r="BK65" s="267"/>
      <c r="BL65" s="267"/>
      <c r="BN65" s="112"/>
      <c r="BO65" s="113"/>
      <c r="BP65" s="113"/>
      <c r="BQ65" s="114"/>
      <c r="BR65" s="115"/>
      <c r="BS65" s="115"/>
      <c r="BT65" s="115"/>
      <c r="BU65" s="278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7"/>
      <c r="CQ65" s="268"/>
      <c r="CR65" s="267"/>
      <c r="CS65" s="267"/>
      <c r="CT65" s="267"/>
      <c r="CU65" s="267"/>
      <c r="CV65" s="267"/>
      <c r="CX65" s="112"/>
      <c r="CY65" s="113"/>
      <c r="CZ65" s="113"/>
      <c r="DA65" s="114"/>
      <c r="DB65" s="115"/>
      <c r="DC65" s="115"/>
      <c r="DD65" s="115"/>
    </row>
    <row r="66" spans="1:108" ht="13.5" customHeight="1" thickTop="1">
      <c r="A66" s="8"/>
      <c r="B66" s="8"/>
      <c r="C66" s="8"/>
      <c r="D66" s="8"/>
      <c r="E66" s="8"/>
      <c r="F66" s="8"/>
      <c r="G66" s="8"/>
      <c r="J66" s="9"/>
      <c r="K66" s="9"/>
      <c r="L66" s="9"/>
      <c r="M66" s="9"/>
      <c r="N66" s="9"/>
      <c r="O66" s="10"/>
      <c r="P66" s="10"/>
      <c r="Q66" s="10"/>
      <c r="R66" s="10"/>
      <c r="S66" s="9"/>
      <c r="T66" s="9"/>
      <c r="U66" s="9"/>
      <c r="V66" s="36"/>
      <c r="W66" s="36"/>
      <c r="X66" s="36"/>
      <c r="Y66" s="36"/>
      <c r="Z66" s="36"/>
      <c r="AK66" s="8"/>
      <c r="AL66" s="8"/>
      <c r="AM66" s="8"/>
      <c r="AN66" s="8"/>
      <c r="AO66" s="8"/>
      <c r="AP66" s="8"/>
      <c r="AQ66" s="8"/>
      <c r="AT66" s="9"/>
      <c r="AU66" s="9"/>
      <c r="AV66" s="9"/>
      <c r="AW66" s="9"/>
      <c r="AX66" s="9"/>
      <c r="AY66" s="10"/>
      <c r="AZ66" s="10"/>
      <c r="BA66" s="10"/>
      <c r="BB66" s="10"/>
      <c r="BC66" s="10"/>
      <c r="BD66" s="10"/>
      <c r="BE66" s="10"/>
      <c r="BF66" s="36"/>
      <c r="BG66" s="36"/>
      <c r="BH66" s="36"/>
      <c r="BI66" s="36"/>
      <c r="BJ66" s="36"/>
      <c r="BU66" s="8"/>
      <c r="BV66" s="8"/>
      <c r="BW66" s="8"/>
      <c r="BX66" s="8"/>
      <c r="BY66" s="8"/>
      <c r="BZ66" s="8"/>
      <c r="CA66" s="8"/>
      <c r="CD66" s="9"/>
      <c r="CE66" s="9"/>
      <c r="CF66" s="9"/>
      <c r="CG66" s="9"/>
      <c r="CH66" s="9"/>
      <c r="CI66" s="10"/>
      <c r="CJ66" s="10"/>
      <c r="CK66" s="10"/>
      <c r="CL66" s="10"/>
      <c r="CM66" s="10"/>
      <c r="CN66" s="10"/>
      <c r="CO66" s="10"/>
      <c r="CP66" s="36"/>
      <c r="CQ66" s="36"/>
      <c r="CR66" s="36"/>
      <c r="CS66" s="36"/>
      <c r="CT66" s="36"/>
    </row>
    <row r="67" spans="1:108" ht="13.5" thickBot="1">
      <c r="A67" s="37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8" t="s">
        <v>46</v>
      </c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9" t="s">
        <v>47</v>
      </c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</row>
    <row r="68" spans="1:108" ht="14.25" customHeight="1" thickTop="1">
      <c r="A68" s="143" t="s">
        <v>41</v>
      </c>
      <c r="B68" s="144"/>
      <c r="C68" s="152" t="str">
        <f>IF($H$9="","",$H$9)</f>
        <v>○×　工事</v>
      </c>
      <c r="D68" s="153"/>
      <c r="E68" s="153"/>
      <c r="F68" s="153"/>
      <c r="G68" s="153"/>
      <c r="H68" s="153"/>
      <c r="I68" s="154"/>
      <c r="J68" s="147" t="s">
        <v>42</v>
      </c>
      <c r="K68" s="148"/>
      <c r="L68" s="158">
        <f>IF($A$10="","",$A$10)</f>
        <v>1</v>
      </c>
      <c r="M68" s="160">
        <f>IF($B$10="","",$B$10)</f>
        <v>2</v>
      </c>
      <c r="N68" s="160">
        <f>IF($C$10="","",$C$10)</f>
        <v>3</v>
      </c>
      <c r="O68" s="160">
        <f>IF($D$10="","",$D$10)</f>
        <v>4</v>
      </c>
      <c r="P68" s="160">
        <f>IF($E$10="","",$E$10)</f>
        <v>5</v>
      </c>
      <c r="Q68" s="162">
        <f>IF($F$10="","",$F$10)</f>
        <v>6</v>
      </c>
      <c r="R68" s="9"/>
      <c r="S68" s="151" t="s">
        <v>31</v>
      </c>
      <c r="T68" s="151"/>
      <c r="U68" s="151"/>
      <c r="V68" s="151"/>
      <c r="W68" s="151"/>
      <c r="X68" s="151">
        <v>2</v>
      </c>
      <c r="Y68" s="151"/>
      <c r="AA68" s="118" t="s">
        <v>32</v>
      </c>
      <c r="AB68" s="118"/>
      <c r="AC68" s="118"/>
      <c r="AD68" s="120" t="str">
        <f>【入力例】基本情報入力!$C$13</f>
        <v>株式会社　○○○○</v>
      </c>
      <c r="AE68" s="120"/>
      <c r="AF68" s="120"/>
      <c r="AG68" s="120"/>
      <c r="AH68" s="120"/>
      <c r="AI68" s="120"/>
      <c r="AJ68" s="120"/>
      <c r="AK68" s="143" t="s">
        <v>41</v>
      </c>
      <c r="AL68" s="144"/>
      <c r="AM68" s="152" t="str">
        <f>IF($H$9="","",$H$9)</f>
        <v>○×　工事</v>
      </c>
      <c r="AN68" s="153"/>
      <c r="AO68" s="153"/>
      <c r="AP68" s="153"/>
      <c r="AQ68" s="153"/>
      <c r="AR68" s="153"/>
      <c r="AS68" s="154"/>
      <c r="AT68" s="147" t="s">
        <v>42</v>
      </c>
      <c r="AU68" s="148"/>
      <c r="AV68" s="158">
        <f>IF($A$10="","",$A$10)</f>
        <v>1</v>
      </c>
      <c r="AW68" s="160">
        <f>IF($B$10="","",$B$10)</f>
        <v>2</v>
      </c>
      <c r="AX68" s="160">
        <f>IF($C$10="","",$C$10)</f>
        <v>3</v>
      </c>
      <c r="AY68" s="160">
        <f>IF($D$10="","",$D$10)</f>
        <v>4</v>
      </c>
      <c r="AZ68" s="160">
        <f>IF($E$10="","",$E$10)</f>
        <v>5</v>
      </c>
      <c r="BA68" s="162">
        <f>IF($F$10="","",$F$10)</f>
        <v>6</v>
      </c>
      <c r="BB68" s="9"/>
      <c r="BC68" s="151" t="s">
        <v>31</v>
      </c>
      <c r="BD68" s="151"/>
      <c r="BE68" s="151"/>
      <c r="BF68" s="151"/>
      <c r="BG68" s="151"/>
      <c r="BH68" s="151">
        <v>2</v>
      </c>
      <c r="BI68" s="151"/>
      <c r="BK68" s="118" t="s">
        <v>32</v>
      </c>
      <c r="BL68" s="118"/>
      <c r="BM68" s="118"/>
      <c r="BN68" s="120" t="e">
        <f>#REF!</f>
        <v>#REF!</v>
      </c>
      <c r="BO68" s="120"/>
      <c r="BP68" s="120"/>
      <c r="BQ68" s="120"/>
      <c r="BR68" s="120"/>
      <c r="BS68" s="120"/>
      <c r="BT68" s="120"/>
      <c r="BU68" s="143" t="s">
        <v>41</v>
      </c>
      <c r="BV68" s="144"/>
      <c r="BW68" s="152" t="str">
        <f>IF($H$9="","",$H$9)</f>
        <v>○×　工事</v>
      </c>
      <c r="BX68" s="153"/>
      <c r="BY68" s="153"/>
      <c r="BZ68" s="153"/>
      <c r="CA68" s="153"/>
      <c r="CB68" s="153"/>
      <c r="CC68" s="154"/>
      <c r="CD68" s="147" t="s">
        <v>42</v>
      </c>
      <c r="CE68" s="148"/>
      <c r="CF68" s="158">
        <f>IF($A$10="","",$A$10)</f>
        <v>1</v>
      </c>
      <c r="CG68" s="160">
        <f>IF($B$10="","",$B$10)</f>
        <v>2</v>
      </c>
      <c r="CH68" s="160">
        <f>IF($C$10="","",$C$10)</f>
        <v>3</v>
      </c>
      <c r="CI68" s="160">
        <f>IF($D$10="","",$D$10)</f>
        <v>4</v>
      </c>
      <c r="CJ68" s="160">
        <f>IF($E$10="","",$E$10)</f>
        <v>5</v>
      </c>
      <c r="CK68" s="162">
        <f>IF($F$10="","",$F$10)</f>
        <v>6</v>
      </c>
      <c r="CL68" s="9"/>
      <c r="CM68" s="151" t="s">
        <v>31</v>
      </c>
      <c r="CN68" s="151"/>
      <c r="CO68" s="151"/>
      <c r="CP68" s="151"/>
      <c r="CQ68" s="151"/>
      <c r="CR68" s="151">
        <v>2</v>
      </c>
      <c r="CS68" s="151"/>
      <c r="CU68" s="118" t="s">
        <v>32</v>
      </c>
      <c r="CV68" s="118"/>
      <c r="CW68" s="118"/>
      <c r="CX68" s="120" t="e">
        <f>#REF!</f>
        <v>#REF!</v>
      </c>
      <c r="CY68" s="120"/>
      <c r="CZ68" s="120"/>
      <c r="DA68" s="120"/>
      <c r="DB68" s="120"/>
      <c r="DC68" s="120"/>
      <c r="DD68" s="120"/>
    </row>
    <row r="69" spans="1:108" ht="14.25" customHeight="1" thickBot="1">
      <c r="A69" s="145"/>
      <c r="B69" s="146"/>
      <c r="C69" s="155"/>
      <c r="D69" s="156"/>
      <c r="E69" s="156"/>
      <c r="F69" s="156"/>
      <c r="G69" s="156"/>
      <c r="H69" s="156"/>
      <c r="I69" s="157"/>
      <c r="J69" s="149"/>
      <c r="K69" s="150"/>
      <c r="L69" s="159"/>
      <c r="M69" s="161"/>
      <c r="N69" s="161"/>
      <c r="O69" s="161"/>
      <c r="P69" s="161"/>
      <c r="Q69" s="163"/>
      <c r="R69" s="9"/>
      <c r="S69" s="151"/>
      <c r="T69" s="151"/>
      <c r="U69" s="151"/>
      <c r="V69" s="151"/>
      <c r="W69" s="151"/>
      <c r="X69" s="151"/>
      <c r="Y69" s="151"/>
      <c r="AA69" s="119"/>
      <c r="AB69" s="119"/>
      <c r="AC69" s="119"/>
      <c r="AD69" s="121"/>
      <c r="AE69" s="121"/>
      <c r="AF69" s="121"/>
      <c r="AG69" s="121"/>
      <c r="AH69" s="121"/>
      <c r="AI69" s="121"/>
      <c r="AJ69" s="121"/>
      <c r="AK69" s="145"/>
      <c r="AL69" s="146"/>
      <c r="AM69" s="155"/>
      <c r="AN69" s="156"/>
      <c r="AO69" s="156"/>
      <c r="AP69" s="156"/>
      <c r="AQ69" s="156"/>
      <c r="AR69" s="156"/>
      <c r="AS69" s="157"/>
      <c r="AT69" s="149"/>
      <c r="AU69" s="150"/>
      <c r="AV69" s="159"/>
      <c r="AW69" s="161"/>
      <c r="AX69" s="161"/>
      <c r="AY69" s="161"/>
      <c r="AZ69" s="161"/>
      <c r="BA69" s="163"/>
      <c r="BB69" s="9"/>
      <c r="BC69" s="151"/>
      <c r="BD69" s="151"/>
      <c r="BE69" s="151"/>
      <c r="BF69" s="151"/>
      <c r="BG69" s="151"/>
      <c r="BH69" s="151"/>
      <c r="BI69" s="151"/>
      <c r="BK69" s="119"/>
      <c r="BL69" s="119"/>
      <c r="BM69" s="119"/>
      <c r="BN69" s="121"/>
      <c r="BO69" s="121"/>
      <c r="BP69" s="121"/>
      <c r="BQ69" s="121"/>
      <c r="BR69" s="121"/>
      <c r="BS69" s="121"/>
      <c r="BT69" s="121"/>
      <c r="BU69" s="145"/>
      <c r="BV69" s="146"/>
      <c r="BW69" s="155"/>
      <c r="BX69" s="156"/>
      <c r="BY69" s="156"/>
      <c r="BZ69" s="156"/>
      <c r="CA69" s="156"/>
      <c r="CB69" s="156"/>
      <c r="CC69" s="157"/>
      <c r="CD69" s="149"/>
      <c r="CE69" s="150"/>
      <c r="CF69" s="159"/>
      <c r="CG69" s="161"/>
      <c r="CH69" s="161"/>
      <c r="CI69" s="161"/>
      <c r="CJ69" s="161"/>
      <c r="CK69" s="163"/>
      <c r="CL69" s="9"/>
      <c r="CM69" s="151"/>
      <c r="CN69" s="151"/>
      <c r="CO69" s="151"/>
      <c r="CP69" s="151"/>
      <c r="CQ69" s="151"/>
      <c r="CR69" s="151"/>
      <c r="CS69" s="151"/>
      <c r="CU69" s="119"/>
      <c r="CV69" s="119"/>
      <c r="CW69" s="119"/>
      <c r="CX69" s="121"/>
      <c r="CY69" s="121"/>
      <c r="CZ69" s="121"/>
      <c r="DA69" s="121"/>
      <c r="DB69" s="121"/>
      <c r="DC69" s="121"/>
      <c r="DD69" s="121"/>
    </row>
    <row r="70" spans="1:108" ht="14" thickTop="1" thickBot="1">
      <c r="A70" s="40"/>
      <c r="B70" s="40"/>
      <c r="C70" s="41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S70" s="42"/>
      <c r="T70" s="42"/>
      <c r="U70" s="42"/>
      <c r="V70" s="42"/>
      <c r="AK70" s="40"/>
      <c r="AL70" s="40"/>
      <c r="AM70" s="41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BC70" s="42"/>
      <c r="BD70" s="42"/>
      <c r="BE70" s="42"/>
      <c r="BF70" s="42"/>
      <c r="BU70" s="40"/>
      <c r="BV70" s="40"/>
      <c r="BW70" s="41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M70" s="42"/>
      <c r="CN70" s="42"/>
      <c r="CO70" s="42"/>
      <c r="CP70" s="42"/>
    </row>
    <row r="71" spans="1:108" ht="13.5" thickTop="1">
      <c r="A71" s="43" t="s">
        <v>28</v>
      </c>
      <c r="B71" s="44" t="s">
        <v>66</v>
      </c>
      <c r="C71" s="122" t="s">
        <v>33</v>
      </c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 t="s">
        <v>34</v>
      </c>
      <c r="P71" s="122"/>
      <c r="Q71" s="123" t="s">
        <v>35</v>
      </c>
      <c r="R71" s="124"/>
      <c r="S71" s="125" t="s">
        <v>36</v>
      </c>
      <c r="T71" s="125"/>
      <c r="U71" s="125"/>
      <c r="V71" s="126"/>
      <c r="W71" s="127" t="s">
        <v>37</v>
      </c>
      <c r="X71" s="128"/>
      <c r="Y71" s="128"/>
      <c r="Z71" s="128"/>
      <c r="AA71" s="128"/>
      <c r="AB71" s="128"/>
      <c r="AC71" s="36"/>
      <c r="AD71" s="129" t="s">
        <v>43</v>
      </c>
      <c r="AE71" s="130"/>
      <c r="AF71" s="130"/>
      <c r="AG71" s="131"/>
      <c r="AH71" s="115" t="s">
        <v>38</v>
      </c>
      <c r="AI71" s="115"/>
      <c r="AJ71" s="115"/>
      <c r="AK71" s="43" t="s">
        <v>28</v>
      </c>
      <c r="AL71" s="44" t="s">
        <v>66</v>
      </c>
      <c r="AM71" s="122" t="s">
        <v>33</v>
      </c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 t="s">
        <v>34</v>
      </c>
      <c r="AZ71" s="122"/>
      <c r="BA71" s="123" t="s">
        <v>35</v>
      </c>
      <c r="BB71" s="124"/>
      <c r="BC71" s="125" t="s">
        <v>36</v>
      </c>
      <c r="BD71" s="125"/>
      <c r="BE71" s="125"/>
      <c r="BF71" s="126"/>
      <c r="BG71" s="127" t="s">
        <v>37</v>
      </c>
      <c r="BH71" s="128"/>
      <c r="BI71" s="128"/>
      <c r="BJ71" s="128"/>
      <c r="BK71" s="128"/>
      <c r="BL71" s="128"/>
      <c r="BM71" s="36"/>
      <c r="BN71" s="129" t="s">
        <v>43</v>
      </c>
      <c r="BO71" s="130"/>
      <c r="BP71" s="130"/>
      <c r="BQ71" s="131"/>
      <c r="BR71" s="115" t="s">
        <v>38</v>
      </c>
      <c r="BS71" s="115"/>
      <c r="BT71" s="115"/>
      <c r="BU71" s="43" t="s">
        <v>28</v>
      </c>
      <c r="BV71" s="44" t="s">
        <v>66</v>
      </c>
      <c r="BW71" s="122" t="s">
        <v>33</v>
      </c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 t="s">
        <v>34</v>
      </c>
      <c r="CJ71" s="122"/>
      <c r="CK71" s="123" t="s">
        <v>35</v>
      </c>
      <c r="CL71" s="124"/>
      <c r="CM71" s="125" t="s">
        <v>36</v>
      </c>
      <c r="CN71" s="125"/>
      <c r="CO71" s="125"/>
      <c r="CP71" s="126"/>
      <c r="CQ71" s="127" t="s">
        <v>37</v>
      </c>
      <c r="CR71" s="128"/>
      <c r="CS71" s="128"/>
      <c r="CT71" s="128"/>
      <c r="CU71" s="128"/>
      <c r="CV71" s="128"/>
      <c r="CW71" s="36"/>
      <c r="CX71" s="129" t="s">
        <v>43</v>
      </c>
      <c r="CY71" s="130"/>
      <c r="CZ71" s="130"/>
      <c r="DA71" s="131"/>
      <c r="DB71" s="115" t="s">
        <v>38</v>
      </c>
      <c r="DC71" s="115"/>
      <c r="DD71" s="115"/>
    </row>
    <row r="72" spans="1:108" ht="13.5" customHeight="1">
      <c r="A72" s="275"/>
      <c r="B72" s="258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58"/>
      <c r="P72" s="258"/>
      <c r="Q72" s="262"/>
      <c r="R72" s="262"/>
      <c r="S72" s="306"/>
      <c r="T72" s="307"/>
      <c r="U72" s="307"/>
      <c r="V72" s="308"/>
      <c r="W72" s="106" t="str">
        <f>IF(S72="","",IF(Q72="",1*S72,Q72*S72))</f>
        <v/>
      </c>
      <c r="X72" s="107"/>
      <c r="Y72" s="107"/>
      <c r="Z72" s="107"/>
      <c r="AA72" s="107"/>
      <c r="AB72" s="107"/>
      <c r="AD72" s="109"/>
      <c r="AE72" s="110"/>
      <c r="AF72" s="110"/>
      <c r="AG72" s="111"/>
      <c r="AH72" s="115"/>
      <c r="AI72" s="115"/>
      <c r="AJ72" s="115"/>
      <c r="AK72" s="256" t="str">
        <f>IF(A72="","",A72)</f>
        <v/>
      </c>
      <c r="AL72" s="258" t="str">
        <f>IF(B72="","",B72)</f>
        <v/>
      </c>
      <c r="AM72" s="260" t="str">
        <f>IF(C72="","",C72)</f>
        <v/>
      </c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58" t="str">
        <f>IF(O72="","",O72)</f>
        <v/>
      </c>
      <c r="AZ72" s="258"/>
      <c r="BA72" s="262" t="str">
        <f>IF(Q72="","",Q72)</f>
        <v/>
      </c>
      <c r="BB72" s="262"/>
      <c r="BC72" s="263" t="str">
        <f>IF(S72="","",S72)</f>
        <v/>
      </c>
      <c r="BD72" s="264"/>
      <c r="BE72" s="264"/>
      <c r="BF72" s="265"/>
      <c r="BG72" s="266" t="str">
        <f>IF(W72="","",W72)</f>
        <v/>
      </c>
      <c r="BH72" s="267"/>
      <c r="BI72" s="267"/>
      <c r="BJ72" s="267"/>
      <c r="BK72" s="267"/>
      <c r="BL72" s="267"/>
      <c r="BN72" s="109" t="str">
        <f>IF(AD72="","",AD72)</f>
        <v/>
      </c>
      <c r="BO72" s="110"/>
      <c r="BP72" s="110"/>
      <c r="BQ72" s="111"/>
      <c r="BR72" s="115" t="str">
        <f>IF(AH72="","",AH72)</f>
        <v/>
      </c>
      <c r="BS72" s="115"/>
      <c r="BT72" s="115"/>
      <c r="BU72" s="275" t="str">
        <f>IF(A72="","",A72)</f>
        <v/>
      </c>
      <c r="BV72" s="258" t="str">
        <f>IF(B72="","",B72)</f>
        <v/>
      </c>
      <c r="BW72" s="260" t="str">
        <f>IF(C72="","",C72)</f>
        <v/>
      </c>
      <c r="BX72" s="260"/>
      <c r="BY72" s="260"/>
      <c r="BZ72" s="260"/>
      <c r="CA72" s="260"/>
      <c r="CB72" s="260"/>
      <c r="CC72" s="260"/>
      <c r="CD72" s="260"/>
      <c r="CE72" s="260"/>
      <c r="CF72" s="260"/>
      <c r="CG72" s="260"/>
      <c r="CH72" s="260"/>
      <c r="CI72" s="258" t="str">
        <f>IF(O72="","",O72)</f>
        <v/>
      </c>
      <c r="CJ72" s="258"/>
      <c r="CK72" s="262" t="str">
        <f>IF(Q72="","",Q72)</f>
        <v/>
      </c>
      <c r="CL72" s="262"/>
      <c r="CM72" s="263" t="str">
        <f>IF(S72="","",S72)</f>
        <v/>
      </c>
      <c r="CN72" s="264"/>
      <c r="CO72" s="264"/>
      <c r="CP72" s="265"/>
      <c r="CQ72" s="266" t="str">
        <f>IF(W72="","",W72)</f>
        <v/>
      </c>
      <c r="CR72" s="267"/>
      <c r="CS72" s="267"/>
      <c r="CT72" s="267"/>
      <c r="CU72" s="267"/>
      <c r="CV72" s="267"/>
      <c r="CX72" s="109"/>
      <c r="CY72" s="110"/>
      <c r="CZ72" s="110"/>
      <c r="DA72" s="111"/>
      <c r="DB72" s="115" t="str">
        <f>IF(AD72="","",AD72)</f>
        <v/>
      </c>
      <c r="DC72" s="115"/>
      <c r="DD72" s="115"/>
    </row>
    <row r="73" spans="1:108" ht="13.5" customHeight="1">
      <c r="A73" s="276"/>
      <c r="B73" s="259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59"/>
      <c r="P73" s="259"/>
      <c r="Q73" s="262"/>
      <c r="R73" s="262"/>
      <c r="S73" s="307"/>
      <c r="T73" s="307"/>
      <c r="U73" s="307"/>
      <c r="V73" s="308"/>
      <c r="W73" s="108"/>
      <c r="X73" s="107"/>
      <c r="Y73" s="107"/>
      <c r="Z73" s="107"/>
      <c r="AA73" s="107"/>
      <c r="AB73" s="107"/>
      <c r="AD73" s="112"/>
      <c r="AE73" s="113"/>
      <c r="AF73" s="113"/>
      <c r="AG73" s="114"/>
      <c r="AH73" s="115"/>
      <c r="AI73" s="115"/>
      <c r="AJ73" s="115"/>
      <c r="AK73" s="257"/>
      <c r="AL73" s="259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59"/>
      <c r="AZ73" s="259"/>
      <c r="BA73" s="262"/>
      <c r="BB73" s="262"/>
      <c r="BC73" s="264"/>
      <c r="BD73" s="264"/>
      <c r="BE73" s="264"/>
      <c r="BF73" s="265"/>
      <c r="BG73" s="268"/>
      <c r="BH73" s="267"/>
      <c r="BI73" s="267"/>
      <c r="BJ73" s="267"/>
      <c r="BK73" s="267"/>
      <c r="BL73" s="267"/>
      <c r="BN73" s="112"/>
      <c r="BO73" s="113"/>
      <c r="BP73" s="113"/>
      <c r="BQ73" s="114"/>
      <c r="BR73" s="115"/>
      <c r="BS73" s="115"/>
      <c r="BT73" s="115"/>
      <c r="BU73" s="276"/>
      <c r="BV73" s="259"/>
      <c r="BW73" s="261"/>
      <c r="BX73" s="261"/>
      <c r="BY73" s="261"/>
      <c r="BZ73" s="261"/>
      <c r="CA73" s="261"/>
      <c r="CB73" s="261"/>
      <c r="CC73" s="261"/>
      <c r="CD73" s="261"/>
      <c r="CE73" s="261"/>
      <c r="CF73" s="261"/>
      <c r="CG73" s="261"/>
      <c r="CH73" s="261"/>
      <c r="CI73" s="259"/>
      <c r="CJ73" s="259"/>
      <c r="CK73" s="262"/>
      <c r="CL73" s="262"/>
      <c r="CM73" s="264"/>
      <c r="CN73" s="264"/>
      <c r="CO73" s="264"/>
      <c r="CP73" s="265"/>
      <c r="CQ73" s="268"/>
      <c r="CR73" s="267"/>
      <c r="CS73" s="267"/>
      <c r="CT73" s="267"/>
      <c r="CU73" s="267"/>
      <c r="CV73" s="267"/>
      <c r="CX73" s="112"/>
      <c r="CY73" s="113"/>
      <c r="CZ73" s="113"/>
      <c r="DA73" s="114"/>
      <c r="DB73" s="115"/>
      <c r="DC73" s="115"/>
      <c r="DD73" s="115"/>
    </row>
    <row r="74" spans="1:108" ht="13.5" customHeight="1">
      <c r="A74" s="275"/>
      <c r="B74" s="258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58"/>
      <c r="P74" s="258"/>
      <c r="Q74" s="262"/>
      <c r="R74" s="262"/>
      <c r="S74" s="306"/>
      <c r="T74" s="307"/>
      <c r="U74" s="307"/>
      <c r="V74" s="308"/>
      <c r="W74" s="106" t="str">
        <f t="shared" ref="W74" si="229">IF(S74="","",IF(Q74="",1*S74,Q74*S74))</f>
        <v/>
      </c>
      <c r="X74" s="107"/>
      <c r="Y74" s="107"/>
      <c r="Z74" s="107"/>
      <c r="AA74" s="107"/>
      <c r="AB74" s="107"/>
      <c r="AD74" s="109"/>
      <c r="AE74" s="110"/>
      <c r="AF74" s="110"/>
      <c r="AG74" s="111"/>
      <c r="AH74" s="115"/>
      <c r="AI74" s="115"/>
      <c r="AJ74" s="115"/>
      <c r="AK74" s="256" t="str">
        <f t="shared" ref="AK74:AM74" si="230">IF(A74="","",A74)</f>
        <v/>
      </c>
      <c r="AL74" s="258" t="str">
        <f t="shared" si="230"/>
        <v/>
      </c>
      <c r="AM74" s="260" t="str">
        <f t="shared" si="230"/>
        <v/>
      </c>
      <c r="AN74" s="260"/>
      <c r="AO74" s="260"/>
      <c r="AP74" s="260"/>
      <c r="AQ74" s="260"/>
      <c r="AR74" s="260"/>
      <c r="AS74" s="260"/>
      <c r="AT74" s="260"/>
      <c r="AU74" s="260"/>
      <c r="AV74" s="260"/>
      <c r="AW74" s="260"/>
      <c r="AX74" s="260"/>
      <c r="AY74" s="258" t="str">
        <f t="shared" ref="AY74" si="231">IF(O74="","",O74)</f>
        <v/>
      </c>
      <c r="AZ74" s="258"/>
      <c r="BA74" s="262" t="str">
        <f t="shared" ref="BA74" si="232">IF(Q74="","",Q74)</f>
        <v/>
      </c>
      <c r="BB74" s="262"/>
      <c r="BC74" s="263" t="str">
        <f t="shared" ref="BC74" si="233">IF(S74="","",S74)</f>
        <v/>
      </c>
      <c r="BD74" s="264"/>
      <c r="BE74" s="264"/>
      <c r="BF74" s="265"/>
      <c r="BG74" s="266" t="str">
        <f t="shared" ref="BG74" si="234">IF(W74="","",W74)</f>
        <v/>
      </c>
      <c r="BH74" s="267"/>
      <c r="BI74" s="267"/>
      <c r="BJ74" s="267"/>
      <c r="BK74" s="267"/>
      <c r="BL74" s="267"/>
      <c r="BN74" s="109" t="str">
        <f t="shared" ref="BN74" si="235">IF(AD74="","",AD74)</f>
        <v/>
      </c>
      <c r="BO74" s="110"/>
      <c r="BP74" s="110"/>
      <c r="BQ74" s="111"/>
      <c r="BR74" s="115" t="str">
        <f t="shared" ref="BR74" si="236">IF(AH74="","",AH74)</f>
        <v/>
      </c>
      <c r="BS74" s="115"/>
      <c r="BT74" s="115"/>
      <c r="BU74" s="275" t="str">
        <f t="shared" ref="BU74:BW74" si="237">IF(A74="","",A74)</f>
        <v/>
      </c>
      <c r="BV74" s="258" t="str">
        <f t="shared" si="237"/>
        <v/>
      </c>
      <c r="BW74" s="260" t="str">
        <f t="shared" si="237"/>
        <v/>
      </c>
      <c r="BX74" s="260"/>
      <c r="BY74" s="260"/>
      <c r="BZ74" s="260"/>
      <c r="CA74" s="260"/>
      <c r="CB74" s="260"/>
      <c r="CC74" s="260"/>
      <c r="CD74" s="260"/>
      <c r="CE74" s="260"/>
      <c r="CF74" s="260"/>
      <c r="CG74" s="260"/>
      <c r="CH74" s="260"/>
      <c r="CI74" s="258" t="str">
        <f t="shared" ref="CI74" si="238">IF(O74="","",O74)</f>
        <v/>
      </c>
      <c r="CJ74" s="258"/>
      <c r="CK74" s="262" t="str">
        <f t="shared" ref="CK74" si="239">IF(Q74="","",Q74)</f>
        <v/>
      </c>
      <c r="CL74" s="262"/>
      <c r="CM74" s="263" t="str">
        <f t="shared" ref="CM74" si="240">IF(S74="","",S74)</f>
        <v/>
      </c>
      <c r="CN74" s="264"/>
      <c r="CO74" s="264"/>
      <c r="CP74" s="265"/>
      <c r="CQ74" s="266" t="str">
        <f t="shared" ref="CQ74" si="241">IF(W74="","",W74)</f>
        <v/>
      </c>
      <c r="CR74" s="267"/>
      <c r="CS74" s="267"/>
      <c r="CT74" s="267"/>
      <c r="CU74" s="267"/>
      <c r="CV74" s="267"/>
      <c r="CX74" s="109"/>
      <c r="CY74" s="110"/>
      <c r="CZ74" s="110"/>
      <c r="DA74" s="111"/>
      <c r="DB74" s="115" t="str">
        <f t="shared" ref="DB74" si="242">IF(AD74="","",AD74)</f>
        <v/>
      </c>
      <c r="DC74" s="115"/>
      <c r="DD74" s="115"/>
    </row>
    <row r="75" spans="1:108" ht="13.5" customHeight="1">
      <c r="A75" s="276"/>
      <c r="B75" s="259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59"/>
      <c r="P75" s="259"/>
      <c r="Q75" s="262"/>
      <c r="R75" s="262"/>
      <c r="S75" s="307"/>
      <c r="T75" s="307"/>
      <c r="U75" s="307"/>
      <c r="V75" s="308"/>
      <c r="W75" s="108"/>
      <c r="X75" s="107"/>
      <c r="Y75" s="107"/>
      <c r="Z75" s="107"/>
      <c r="AA75" s="107"/>
      <c r="AB75" s="107"/>
      <c r="AD75" s="112"/>
      <c r="AE75" s="113"/>
      <c r="AF75" s="113"/>
      <c r="AG75" s="114"/>
      <c r="AH75" s="115"/>
      <c r="AI75" s="115"/>
      <c r="AJ75" s="115"/>
      <c r="AK75" s="257"/>
      <c r="AL75" s="259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59"/>
      <c r="AZ75" s="259"/>
      <c r="BA75" s="262"/>
      <c r="BB75" s="262"/>
      <c r="BC75" s="264"/>
      <c r="BD75" s="264"/>
      <c r="BE75" s="264"/>
      <c r="BF75" s="265"/>
      <c r="BG75" s="268"/>
      <c r="BH75" s="267"/>
      <c r="BI75" s="267"/>
      <c r="BJ75" s="267"/>
      <c r="BK75" s="267"/>
      <c r="BL75" s="267"/>
      <c r="BN75" s="112"/>
      <c r="BO75" s="113"/>
      <c r="BP75" s="113"/>
      <c r="BQ75" s="114"/>
      <c r="BR75" s="115"/>
      <c r="BS75" s="115"/>
      <c r="BT75" s="115"/>
      <c r="BU75" s="276"/>
      <c r="BV75" s="259"/>
      <c r="BW75" s="261"/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59"/>
      <c r="CJ75" s="259"/>
      <c r="CK75" s="262"/>
      <c r="CL75" s="262"/>
      <c r="CM75" s="264"/>
      <c r="CN75" s="264"/>
      <c r="CO75" s="264"/>
      <c r="CP75" s="265"/>
      <c r="CQ75" s="268"/>
      <c r="CR75" s="267"/>
      <c r="CS75" s="267"/>
      <c r="CT75" s="267"/>
      <c r="CU75" s="267"/>
      <c r="CV75" s="267"/>
      <c r="CX75" s="112"/>
      <c r="CY75" s="113"/>
      <c r="CZ75" s="113"/>
      <c r="DA75" s="114"/>
      <c r="DB75" s="115"/>
      <c r="DC75" s="115"/>
      <c r="DD75" s="115"/>
    </row>
    <row r="76" spans="1:108" ht="13.5" customHeight="1">
      <c r="A76" s="275"/>
      <c r="B76" s="258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58"/>
      <c r="P76" s="258"/>
      <c r="Q76" s="262"/>
      <c r="R76" s="262"/>
      <c r="S76" s="306"/>
      <c r="T76" s="307"/>
      <c r="U76" s="307"/>
      <c r="V76" s="308"/>
      <c r="W76" s="106" t="str">
        <f t="shared" ref="W76" si="243">IF(S76="","",IF(Q76="",1*S76,Q76*S76))</f>
        <v/>
      </c>
      <c r="X76" s="107"/>
      <c r="Y76" s="107"/>
      <c r="Z76" s="107"/>
      <c r="AA76" s="107"/>
      <c r="AB76" s="107"/>
      <c r="AD76" s="109"/>
      <c r="AE76" s="110"/>
      <c r="AF76" s="110"/>
      <c r="AG76" s="111"/>
      <c r="AH76" s="115"/>
      <c r="AI76" s="115"/>
      <c r="AJ76" s="115"/>
      <c r="AK76" s="256" t="str">
        <f t="shared" ref="AK76:AM76" si="244">IF(A76="","",A76)</f>
        <v/>
      </c>
      <c r="AL76" s="258" t="str">
        <f t="shared" si="244"/>
        <v/>
      </c>
      <c r="AM76" s="260" t="str">
        <f t="shared" si="244"/>
        <v/>
      </c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58" t="str">
        <f t="shared" ref="AY76" si="245">IF(O76="","",O76)</f>
        <v/>
      </c>
      <c r="AZ76" s="258"/>
      <c r="BA76" s="262" t="str">
        <f t="shared" ref="BA76" si="246">IF(Q76="","",Q76)</f>
        <v/>
      </c>
      <c r="BB76" s="262"/>
      <c r="BC76" s="263" t="str">
        <f t="shared" ref="BC76" si="247">IF(S76="","",S76)</f>
        <v/>
      </c>
      <c r="BD76" s="264"/>
      <c r="BE76" s="264"/>
      <c r="BF76" s="265"/>
      <c r="BG76" s="266" t="str">
        <f t="shared" ref="BG76" si="248">IF(W76="","",W76)</f>
        <v/>
      </c>
      <c r="BH76" s="267"/>
      <c r="BI76" s="267"/>
      <c r="BJ76" s="267"/>
      <c r="BK76" s="267"/>
      <c r="BL76" s="267"/>
      <c r="BN76" s="109" t="str">
        <f t="shared" ref="BN76" si="249">IF(AD76="","",AD76)</f>
        <v/>
      </c>
      <c r="BO76" s="110"/>
      <c r="BP76" s="110"/>
      <c r="BQ76" s="111"/>
      <c r="BR76" s="115" t="str">
        <f t="shared" ref="BR76" si="250">IF(AH76="","",AH76)</f>
        <v/>
      </c>
      <c r="BS76" s="115"/>
      <c r="BT76" s="115"/>
      <c r="BU76" s="275" t="str">
        <f t="shared" ref="BU76:BW76" si="251">IF(A76="","",A76)</f>
        <v/>
      </c>
      <c r="BV76" s="258" t="str">
        <f t="shared" si="251"/>
        <v/>
      </c>
      <c r="BW76" s="260" t="str">
        <f t="shared" si="251"/>
        <v/>
      </c>
      <c r="BX76" s="260"/>
      <c r="BY76" s="260"/>
      <c r="BZ76" s="260"/>
      <c r="CA76" s="260"/>
      <c r="CB76" s="260"/>
      <c r="CC76" s="260"/>
      <c r="CD76" s="260"/>
      <c r="CE76" s="260"/>
      <c r="CF76" s="260"/>
      <c r="CG76" s="260"/>
      <c r="CH76" s="260"/>
      <c r="CI76" s="258" t="str">
        <f t="shared" ref="CI76" si="252">IF(O76="","",O76)</f>
        <v/>
      </c>
      <c r="CJ76" s="258"/>
      <c r="CK76" s="262" t="str">
        <f t="shared" ref="CK76" si="253">IF(Q76="","",Q76)</f>
        <v/>
      </c>
      <c r="CL76" s="262"/>
      <c r="CM76" s="263" t="str">
        <f t="shared" ref="CM76" si="254">IF(S76="","",S76)</f>
        <v/>
      </c>
      <c r="CN76" s="264"/>
      <c r="CO76" s="264"/>
      <c r="CP76" s="265"/>
      <c r="CQ76" s="266" t="str">
        <f t="shared" ref="CQ76" si="255">IF(W76="","",W76)</f>
        <v/>
      </c>
      <c r="CR76" s="267"/>
      <c r="CS76" s="267"/>
      <c r="CT76" s="267"/>
      <c r="CU76" s="267"/>
      <c r="CV76" s="267"/>
      <c r="CX76" s="109"/>
      <c r="CY76" s="110"/>
      <c r="CZ76" s="110"/>
      <c r="DA76" s="111"/>
      <c r="DB76" s="115" t="str">
        <f t="shared" ref="DB76" si="256">IF(AD76="","",AD76)</f>
        <v/>
      </c>
      <c r="DC76" s="115"/>
      <c r="DD76" s="115"/>
    </row>
    <row r="77" spans="1:108" ht="13.5" customHeight="1">
      <c r="A77" s="276"/>
      <c r="B77" s="259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59"/>
      <c r="P77" s="259"/>
      <c r="Q77" s="262"/>
      <c r="R77" s="262"/>
      <c r="S77" s="307"/>
      <c r="T77" s="307"/>
      <c r="U77" s="307"/>
      <c r="V77" s="308"/>
      <c r="W77" s="108"/>
      <c r="X77" s="107"/>
      <c r="Y77" s="107"/>
      <c r="Z77" s="107"/>
      <c r="AA77" s="107"/>
      <c r="AB77" s="107"/>
      <c r="AD77" s="112"/>
      <c r="AE77" s="113"/>
      <c r="AF77" s="113"/>
      <c r="AG77" s="114"/>
      <c r="AH77" s="115"/>
      <c r="AI77" s="115"/>
      <c r="AJ77" s="115"/>
      <c r="AK77" s="257"/>
      <c r="AL77" s="259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59"/>
      <c r="AZ77" s="259"/>
      <c r="BA77" s="262"/>
      <c r="BB77" s="262"/>
      <c r="BC77" s="264"/>
      <c r="BD77" s="264"/>
      <c r="BE77" s="264"/>
      <c r="BF77" s="265"/>
      <c r="BG77" s="268"/>
      <c r="BH77" s="267"/>
      <c r="BI77" s="267"/>
      <c r="BJ77" s="267"/>
      <c r="BK77" s="267"/>
      <c r="BL77" s="267"/>
      <c r="BN77" s="112"/>
      <c r="BO77" s="113"/>
      <c r="BP77" s="113"/>
      <c r="BQ77" s="114"/>
      <c r="BR77" s="115"/>
      <c r="BS77" s="115"/>
      <c r="BT77" s="115"/>
      <c r="BU77" s="276"/>
      <c r="BV77" s="259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1"/>
      <c r="CI77" s="259"/>
      <c r="CJ77" s="259"/>
      <c r="CK77" s="262"/>
      <c r="CL77" s="262"/>
      <c r="CM77" s="264"/>
      <c r="CN77" s="264"/>
      <c r="CO77" s="264"/>
      <c r="CP77" s="265"/>
      <c r="CQ77" s="268"/>
      <c r="CR77" s="267"/>
      <c r="CS77" s="267"/>
      <c r="CT77" s="267"/>
      <c r="CU77" s="267"/>
      <c r="CV77" s="267"/>
      <c r="CX77" s="112"/>
      <c r="CY77" s="113"/>
      <c r="CZ77" s="113"/>
      <c r="DA77" s="114"/>
      <c r="DB77" s="115"/>
      <c r="DC77" s="115"/>
      <c r="DD77" s="115"/>
    </row>
    <row r="78" spans="1:108" ht="13.5" customHeight="1">
      <c r="A78" s="275"/>
      <c r="B78" s="258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58"/>
      <c r="P78" s="258"/>
      <c r="Q78" s="262"/>
      <c r="R78" s="262"/>
      <c r="S78" s="306"/>
      <c r="T78" s="307"/>
      <c r="U78" s="307"/>
      <c r="V78" s="308"/>
      <c r="W78" s="106" t="str">
        <f t="shared" ref="W78" si="257">IF(S78="","",IF(Q78="",1*S78,Q78*S78))</f>
        <v/>
      </c>
      <c r="X78" s="107"/>
      <c r="Y78" s="107"/>
      <c r="Z78" s="107"/>
      <c r="AA78" s="107"/>
      <c r="AB78" s="107"/>
      <c r="AD78" s="109"/>
      <c r="AE78" s="110"/>
      <c r="AF78" s="110"/>
      <c r="AG78" s="111"/>
      <c r="AH78" s="115"/>
      <c r="AI78" s="115"/>
      <c r="AJ78" s="115"/>
      <c r="AK78" s="256" t="str">
        <f t="shared" ref="AK78:AM78" si="258">IF(A78="","",A78)</f>
        <v/>
      </c>
      <c r="AL78" s="258" t="str">
        <f t="shared" si="258"/>
        <v/>
      </c>
      <c r="AM78" s="260" t="str">
        <f t="shared" si="258"/>
        <v/>
      </c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58" t="str">
        <f t="shared" ref="AY78" si="259">IF(O78="","",O78)</f>
        <v/>
      </c>
      <c r="AZ78" s="258"/>
      <c r="BA78" s="262" t="str">
        <f t="shared" ref="BA78" si="260">IF(Q78="","",Q78)</f>
        <v/>
      </c>
      <c r="BB78" s="262"/>
      <c r="BC78" s="263" t="str">
        <f t="shared" ref="BC78" si="261">IF(S78="","",S78)</f>
        <v/>
      </c>
      <c r="BD78" s="264"/>
      <c r="BE78" s="264"/>
      <c r="BF78" s="265"/>
      <c r="BG78" s="266" t="str">
        <f t="shared" ref="BG78" si="262">IF(W78="","",W78)</f>
        <v/>
      </c>
      <c r="BH78" s="267"/>
      <c r="BI78" s="267"/>
      <c r="BJ78" s="267"/>
      <c r="BK78" s="267"/>
      <c r="BL78" s="267"/>
      <c r="BN78" s="109" t="str">
        <f t="shared" ref="BN78" si="263">IF(AD78="","",AD78)</f>
        <v/>
      </c>
      <c r="BO78" s="110"/>
      <c r="BP78" s="110"/>
      <c r="BQ78" s="111"/>
      <c r="BR78" s="115" t="str">
        <f t="shared" ref="BR78" si="264">IF(AH78="","",AH78)</f>
        <v/>
      </c>
      <c r="BS78" s="115"/>
      <c r="BT78" s="115"/>
      <c r="BU78" s="275" t="str">
        <f t="shared" ref="BU78:BW78" si="265">IF(A78="","",A78)</f>
        <v/>
      </c>
      <c r="BV78" s="258" t="str">
        <f t="shared" si="265"/>
        <v/>
      </c>
      <c r="BW78" s="260" t="str">
        <f t="shared" si="265"/>
        <v/>
      </c>
      <c r="BX78" s="260"/>
      <c r="BY78" s="260"/>
      <c r="BZ78" s="260"/>
      <c r="CA78" s="260"/>
      <c r="CB78" s="260"/>
      <c r="CC78" s="260"/>
      <c r="CD78" s="260"/>
      <c r="CE78" s="260"/>
      <c r="CF78" s="260"/>
      <c r="CG78" s="260"/>
      <c r="CH78" s="260"/>
      <c r="CI78" s="258" t="str">
        <f t="shared" ref="CI78" si="266">IF(O78="","",O78)</f>
        <v/>
      </c>
      <c r="CJ78" s="258"/>
      <c r="CK78" s="262" t="str">
        <f t="shared" ref="CK78" si="267">IF(Q78="","",Q78)</f>
        <v/>
      </c>
      <c r="CL78" s="262"/>
      <c r="CM78" s="263" t="str">
        <f t="shared" ref="CM78" si="268">IF(S78="","",S78)</f>
        <v/>
      </c>
      <c r="CN78" s="264"/>
      <c r="CO78" s="264"/>
      <c r="CP78" s="265"/>
      <c r="CQ78" s="266" t="str">
        <f t="shared" ref="CQ78" si="269">IF(W78="","",W78)</f>
        <v/>
      </c>
      <c r="CR78" s="267"/>
      <c r="CS78" s="267"/>
      <c r="CT78" s="267"/>
      <c r="CU78" s="267"/>
      <c r="CV78" s="267"/>
      <c r="CX78" s="109"/>
      <c r="CY78" s="110"/>
      <c r="CZ78" s="110"/>
      <c r="DA78" s="111"/>
      <c r="DB78" s="115" t="str">
        <f t="shared" ref="DB78" si="270">IF(AD78="","",AD78)</f>
        <v/>
      </c>
      <c r="DC78" s="115"/>
      <c r="DD78" s="115"/>
    </row>
    <row r="79" spans="1:108" ht="13.5" customHeight="1">
      <c r="A79" s="276"/>
      <c r="B79" s="259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59"/>
      <c r="P79" s="259"/>
      <c r="Q79" s="262"/>
      <c r="R79" s="262"/>
      <c r="S79" s="307"/>
      <c r="T79" s="307"/>
      <c r="U79" s="307"/>
      <c r="V79" s="308"/>
      <c r="W79" s="108"/>
      <c r="X79" s="107"/>
      <c r="Y79" s="107"/>
      <c r="Z79" s="107"/>
      <c r="AA79" s="107"/>
      <c r="AB79" s="107"/>
      <c r="AD79" s="112"/>
      <c r="AE79" s="113"/>
      <c r="AF79" s="113"/>
      <c r="AG79" s="114"/>
      <c r="AH79" s="115"/>
      <c r="AI79" s="115"/>
      <c r="AJ79" s="115"/>
      <c r="AK79" s="257"/>
      <c r="AL79" s="259"/>
      <c r="AM79" s="261"/>
      <c r="AN79" s="261"/>
      <c r="AO79" s="261"/>
      <c r="AP79" s="261"/>
      <c r="AQ79" s="261"/>
      <c r="AR79" s="261"/>
      <c r="AS79" s="261"/>
      <c r="AT79" s="261"/>
      <c r="AU79" s="261"/>
      <c r="AV79" s="261"/>
      <c r="AW79" s="261"/>
      <c r="AX79" s="261"/>
      <c r="AY79" s="259"/>
      <c r="AZ79" s="259"/>
      <c r="BA79" s="262"/>
      <c r="BB79" s="262"/>
      <c r="BC79" s="264"/>
      <c r="BD79" s="264"/>
      <c r="BE79" s="264"/>
      <c r="BF79" s="265"/>
      <c r="BG79" s="268"/>
      <c r="BH79" s="267"/>
      <c r="BI79" s="267"/>
      <c r="BJ79" s="267"/>
      <c r="BK79" s="267"/>
      <c r="BL79" s="267"/>
      <c r="BN79" s="112"/>
      <c r="BO79" s="113"/>
      <c r="BP79" s="113"/>
      <c r="BQ79" s="114"/>
      <c r="BR79" s="115"/>
      <c r="BS79" s="115"/>
      <c r="BT79" s="115"/>
      <c r="BU79" s="276"/>
      <c r="BV79" s="259"/>
      <c r="BW79" s="261"/>
      <c r="BX79" s="261"/>
      <c r="BY79" s="261"/>
      <c r="BZ79" s="261"/>
      <c r="CA79" s="261"/>
      <c r="CB79" s="261"/>
      <c r="CC79" s="261"/>
      <c r="CD79" s="261"/>
      <c r="CE79" s="261"/>
      <c r="CF79" s="261"/>
      <c r="CG79" s="261"/>
      <c r="CH79" s="261"/>
      <c r="CI79" s="259"/>
      <c r="CJ79" s="259"/>
      <c r="CK79" s="262"/>
      <c r="CL79" s="262"/>
      <c r="CM79" s="264"/>
      <c r="CN79" s="264"/>
      <c r="CO79" s="264"/>
      <c r="CP79" s="265"/>
      <c r="CQ79" s="268"/>
      <c r="CR79" s="267"/>
      <c r="CS79" s="267"/>
      <c r="CT79" s="267"/>
      <c r="CU79" s="267"/>
      <c r="CV79" s="267"/>
      <c r="CX79" s="112"/>
      <c r="CY79" s="113"/>
      <c r="CZ79" s="113"/>
      <c r="DA79" s="114"/>
      <c r="DB79" s="115"/>
      <c r="DC79" s="115"/>
      <c r="DD79" s="115"/>
    </row>
    <row r="80" spans="1:108" ht="13.5" customHeight="1">
      <c r="A80" s="275"/>
      <c r="B80" s="258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58"/>
      <c r="P80" s="258"/>
      <c r="Q80" s="262"/>
      <c r="R80" s="262"/>
      <c r="S80" s="306"/>
      <c r="T80" s="307"/>
      <c r="U80" s="307"/>
      <c r="V80" s="308"/>
      <c r="W80" s="106" t="str">
        <f t="shared" ref="W80" si="271">IF(S80="","",IF(Q80="",1*S80,Q80*S80))</f>
        <v/>
      </c>
      <c r="X80" s="107"/>
      <c r="Y80" s="107"/>
      <c r="Z80" s="107"/>
      <c r="AA80" s="107"/>
      <c r="AB80" s="107"/>
      <c r="AD80" s="109"/>
      <c r="AE80" s="110"/>
      <c r="AF80" s="110"/>
      <c r="AG80" s="111"/>
      <c r="AH80" s="115"/>
      <c r="AI80" s="115"/>
      <c r="AJ80" s="115"/>
      <c r="AK80" s="256" t="str">
        <f t="shared" ref="AK80:AM80" si="272">IF(A80="","",A80)</f>
        <v/>
      </c>
      <c r="AL80" s="258" t="str">
        <f t="shared" si="272"/>
        <v/>
      </c>
      <c r="AM80" s="260" t="str">
        <f t="shared" si="272"/>
        <v/>
      </c>
      <c r="AN80" s="260"/>
      <c r="AO80" s="260"/>
      <c r="AP80" s="260"/>
      <c r="AQ80" s="260"/>
      <c r="AR80" s="260"/>
      <c r="AS80" s="260"/>
      <c r="AT80" s="260"/>
      <c r="AU80" s="260"/>
      <c r="AV80" s="260"/>
      <c r="AW80" s="260"/>
      <c r="AX80" s="260"/>
      <c r="AY80" s="258" t="str">
        <f t="shared" ref="AY80" si="273">IF(O80="","",O80)</f>
        <v/>
      </c>
      <c r="AZ80" s="258"/>
      <c r="BA80" s="262" t="str">
        <f t="shared" ref="BA80" si="274">IF(Q80="","",Q80)</f>
        <v/>
      </c>
      <c r="BB80" s="262"/>
      <c r="BC80" s="263" t="str">
        <f t="shared" ref="BC80" si="275">IF(S80="","",S80)</f>
        <v/>
      </c>
      <c r="BD80" s="264"/>
      <c r="BE80" s="264"/>
      <c r="BF80" s="265"/>
      <c r="BG80" s="266" t="str">
        <f t="shared" ref="BG80" si="276">IF(W80="","",W80)</f>
        <v/>
      </c>
      <c r="BH80" s="267"/>
      <c r="BI80" s="267"/>
      <c r="BJ80" s="267"/>
      <c r="BK80" s="267"/>
      <c r="BL80" s="267"/>
      <c r="BN80" s="109" t="str">
        <f t="shared" ref="BN80" si="277">IF(AD80="","",AD80)</f>
        <v/>
      </c>
      <c r="BO80" s="110"/>
      <c r="BP80" s="110"/>
      <c r="BQ80" s="111"/>
      <c r="BR80" s="115" t="str">
        <f t="shared" ref="BR80" si="278">IF(AH80="","",AH80)</f>
        <v/>
      </c>
      <c r="BS80" s="115"/>
      <c r="BT80" s="115"/>
      <c r="BU80" s="275" t="str">
        <f t="shared" ref="BU80:BW80" si="279">IF(A80="","",A80)</f>
        <v/>
      </c>
      <c r="BV80" s="258" t="str">
        <f t="shared" si="279"/>
        <v/>
      </c>
      <c r="BW80" s="260" t="str">
        <f t="shared" si="279"/>
        <v/>
      </c>
      <c r="BX80" s="260"/>
      <c r="BY80" s="260"/>
      <c r="BZ80" s="260"/>
      <c r="CA80" s="260"/>
      <c r="CB80" s="260"/>
      <c r="CC80" s="260"/>
      <c r="CD80" s="260"/>
      <c r="CE80" s="260"/>
      <c r="CF80" s="260"/>
      <c r="CG80" s="260"/>
      <c r="CH80" s="260"/>
      <c r="CI80" s="258" t="str">
        <f t="shared" ref="CI80" si="280">IF(O80="","",O80)</f>
        <v/>
      </c>
      <c r="CJ80" s="258"/>
      <c r="CK80" s="262" t="str">
        <f t="shared" ref="CK80" si="281">IF(Q80="","",Q80)</f>
        <v/>
      </c>
      <c r="CL80" s="262"/>
      <c r="CM80" s="263" t="str">
        <f t="shared" ref="CM80" si="282">IF(S80="","",S80)</f>
        <v/>
      </c>
      <c r="CN80" s="264"/>
      <c r="CO80" s="264"/>
      <c r="CP80" s="265"/>
      <c r="CQ80" s="266" t="str">
        <f t="shared" ref="CQ80" si="283">IF(W80="","",W80)</f>
        <v/>
      </c>
      <c r="CR80" s="267"/>
      <c r="CS80" s="267"/>
      <c r="CT80" s="267"/>
      <c r="CU80" s="267"/>
      <c r="CV80" s="267"/>
      <c r="CX80" s="109"/>
      <c r="CY80" s="110"/>
      <c r="CZ80" s="110"/>
      <c r="DA80" s="111"/>
      <c r="DB80" s="115" t="str">
        <f t="shared" ref="DB80" si="284">IF(AD80="","",AD80)</f>
        <v/>
      </c>
      <c r="DC80" s="115"/>
      <c r="DD80" s="115"/>
    </row>
    <row r="81" spans="1:108" ht="13.5" customHeight="1">
      <c r="A81" s="276"/>
      <c r="B81" s="259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59"/>
      <c r="P81" s="259"/>
      <c r="Q81" s="262"/>
      <c r="R81" s="262"/>
      <c r="S81" s="307"/>
      <c r="T81" s="307"/>
      <c r="U81" s="307"/>
      <c r="V81" s="308"/>
      <c r="W81" s="108"/>
      <c r="X81" s="107"/>
      <c r="Y81" s="107"/>
      <c r="Z81" s="107"/>
      <c r="AA81" s="107"/>
      <c r="AB81" s="107"/>
      <c r="AD81" s="112"/>
      <c r="AE81" s="113"/>
      <c r="AF81" s="113"/>
      <c r="AG81" s="114"/>
      <c r="AH81" s="115"/>
      <c r="AI81" s="115"/>
      <c r="AJ81" s="115"/>
      <c r="AK81" s="257"/>
      <c r="AL81" s="259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59"/>
      <c r="AZ81" s="259"/>
      <c r="BA81" s="262"/>
      <c r="BB81" s="262"/>
      <c r="BC81" s="264"/>
      <c r="BD81" s="264"/>
      <c r="BE81" s="264"/>
      <c r="BF81" s="265"/>
      <c r="BG81" s="268"/>
      <c r="BH81" s="267"/>
      <c r="BI81" s="267"/>
      <c r="BJ81" s="267"/>
      <c r="BK81" s="267"/>
      <c r="BL81" s="267"/>
      <c r="BN81" s="112"/>
      <c r="BO81" s="113"/>
      <c r="BP81" s="113"/>
      <c r="BQ81" s="114"/>
      <c r="BR81" s="115"/>
      <c r="BS81" s="115"/>
      <c r="BT81" s="115"/>
      <c r="BU81" s="276"/>
      <c r="BV81" s="259"/>
      <c r="BW81" s="261"/>
      <c r="BX81" s="261"/>
      <c r="BY81" s="261"/>
      <c r="BZ81" s="261"/>
      <c r="CA81" s="261"/>
      <c r="CB81" s="261"/>
      <c r="CC81" s="261"/>
      <c r="CD81" s="261"/>
      <c r="CE81" s="261"/>
      <c r="CF81" s="261"/>
      <c r="CG81" s="261"/>
      <c r="CH81" s="261"/>
      <c r="CI81" s="259"/>
      <c r="CJ81" s="259"/>
      <c r="CK81" s="262"/>
      <c r="CL81" s="262"/>
      <c r="CM81" s="264"/>
      <c r="CN81" s="264"/>
      <c r="CO81" s="264"/>
      <c r="CP81" s="265"/>
      <c r="CQ81" s="268"/>
      <c r="CR81" s="267"/>
      <c r="CS81" s="267"/>
      <c r="CT81" s="267"/>
      <c r="CU81" s="267"/>
      <c r="CV81" s="267"/>
      <c r="CX81" s="112"/>
      <c r="CY81" s="113"/>
      <c r="CZ81" s="113"/>
      <c r="DA81" s="114"/>
      <c r="DB81" s="115"/>
      <c r="DC81" s="115"/>
      <c r="DD81" s="115"/>
    </row>
    <row r="82" spans="1:108" ht="13.5" customHeight="1">
      <c r="A82" s="275"/>
      <c r="B82" s="258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58"/>
      <c r="P82" s="258"/>
      <c r="Q82" s="262"/>
      <c r="R82" s="262"/>
      <c r="S82" s="306"/>
      <c r="T82" s="307"/>
      <c r="U82" s="307"/>
      <c r="V82" s="308"/>
      <c r="W82" s="106" t="str">
        <f t="shared" ref="W82" si="285">IF(S82="","",IF(Q82="",1*S82,Q82*S82))</f>
        <v/>
      </c>
      <c r="X82" s="107"/>
      <c r="Y82" s="107"/>
      <c r="Z82" s="107"/>
      <c r="AA82" s="107"/>
      <c r="AB82" s="107"/>
      <c r="AD82" s="109"/>
      <c r="AE82" s="110"/>
      <c r="AF82" s="110"/>
      <c r="AG82" s="111"/>
      <c r="AH82" s="115"/>
      <c r="AI82" s="115"/>
      <c r="AJ82" s="115"/>
      <c r="AK82" s="256" t="str">
        <f t="shared" ref="AK82:AM82" si="286">IF(A82="","",A82)</f>
        <v/>
      </c>
      <c r="AL82" s="258" t="str">
        <f t="shared" si="286"/>
        <v/>
      </c>
      <c r="AM82" s="260" t="str">
        <f t="shared" si="286"/>
        <v/>
      </c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58" t="str">
        <f t="shared" ref="AY82" si="287">IF(O82="","",O82)</f>
        <v/>
      </c>
      <c r="AZ82" s="258"/>
      <c r="BA82" s="262" t="str">
        <f t="shared" ref="BA82" si="288">IF(Q82="","",Q82)</f>
        <v/>
      </c>
      <c r="BB82" s="262"/>
      <c r="BC82" s="263" t="str">
        <f t="shared" ref="BC82" si="289">IF(S82="","",S82)</f>
        <v/>
      </c>
      <c r="BD82" s="264"/>
      <c r="BE82" s="264"/>
      <c r="BF82" s="265"/>
      <c r="BG82" s="266" t="str">
        <f t="shared" ref="BG82" si="290">IF(W82="","",W82)</f>
        <v/>
      </c>
      <c r="BH82" s="267"/>
      <c r="BI82" s="267"/>
      <c r="BJ82" s="267"/>
      <c r="BK82" s="267"/>
      <c r="BL82" s="267"/>
      <c r="BN82" s="109" t="str">
        <f t="shared" ref="BN82" si="291">IF(AD82="","",AD82)</f>
        <v/>
      </c>
      <c r="BO82" s="110"/>
      <c r="BP82" s="110"/>
      <c r="BQ82" s="111"/>
      <c r="BR82" s="115" t="str">
        <f t="shared" ref="BR82" si="292">IF(AH82="","",AH82)</f>
        <v/>
      </c>
      <c r="BS82" s="115"/>
      <c r="BT82" s="115"/>
      <c r="BU82" s="275" t="str">
        <f t="shared" ref="BU82:BW82" si="293">IF(A82="","",A82)</f>
        <v/>
      </c>
      <c r="BV82" s="258" t="str">
        <f t="shared" si="293"/>
        <v/>
      </c>
      <c r="BW82" s="260" t="str">
        <f t="shared" si="293"/>
        <v/>
      </c>
      <c r="BX82" s="260"/>
      <c r="BY82" s="260"/>
      <c r="BZ82" s="260"/>
      <c r="CA82" s="260"/>
      <c r="CB82" s="260"/>
      <c r="CC82" s="260"/>
      <c r="CD82" s="260"/>
      <c r="CE82" s="260"/>
      <c r="CF82" s="260"/>
      <c r="CG82" s="260"/>
      <c r="CH82" s="260"/>
      <c r="CI82" s="258" t="str">
        <f t="shared" ref="CI82" si="294">IF(O82="","",O82)</f>
        <v/>
      </c>
      <c r="CJ82" s="258"/>
      <c r="CK82" s="262" t="str">
        <f t="shared" ref="CK82" si="295">IF(Q82="","",Q82)</f>
        <v/>
      </c>
      <c r="CL82" s="262"/>
      <c r="CM82" s="263" t="str">
        <f t="shared" ref="CM82" si="296">IF(S82="","",S82)</f>
        <v/>
      </c>
      <c r="CN82" s="264"/>
      <c r="CO82" s="264"/>
      <c r="CP82" s="265"/>
      <c r="CQ82" s="266" t="str">
        <f t="shared" ref="CQ82" si="297">IF(W82="","",W82)</f>
        <v/>
      </c>
      <c r="CR82" s="267"/>
      <c r="CS82" s="267"/>
      <c r="CT82" s="267"/>
      <c r="CU82" s="267"/>
      <c r="CV82" s="267"/>
      <c r="CX82" s="109"/>
      <c r="CY82" s="110"/>
      <c r="CZ82" s="110"/>
      <c r="DA82" s="111"/>
      <c r="DB82" s="115" t="str">
        <f t="shared" ref="DB82" si="298">IF(AD82="","",AD82)</f>
        <v/>
      </c>
      <c r="DC82" s="115"/>
      <c r="DD82" s="115"/>
    </row>
    <row r="83" spans="1:108" ht="13.5" customHeight="1">
      <c r="A83" s="276"/>
      <c r="B83" s="259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59"/>
      <c r="P83" s="259"/>
      <c r="Q83" s="262"/>
      <c r="R83" s="262"/>
      <c r="S83" s="307"/>
      <c r="T83" s="307"/>
      <c r="U83" s="307"/>
      <c r="V83" s="308"/>
      <c r="W83" s="108"/>
      <c r="X83" s="107"/>
      <c r="Y83" s="107"/>
      <c r="Z83" s="107"/>
      <c r="AA83" s="107"/>
      <c r="AB83" s="107"/>
      <c r="AD83" s="112"/>
      <c r="AE83" s="113"/>
      <c r="AF83" s="113"/>
      <c r="AG83" s="114"/>
      <c r="AH83" s="115"/>
      <c r="AI83" s="115"/>
      <c r="AJ83" s="115"/>
      <c r="AK83" s="257"/>
      <c r="AL83" s="259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59"/>
      <c r="AZ83" s="259"/>
      <c r="BA83" s="262"/>
      <c r="BB83" s="262"/>
      <c r="BC83" s="264"/>
      <c r="BD83" s="264"/>
      <c r="BE83" s="264"/>
      <c r="BF83" s="265"/>
      <c r="BG83" s="268"/>
      <c r="BH83" s="267"/>
      <c r="BI83" s="267"/>
      <c r="BJ83" s="267"/>
      <c r="BK83" s="267"/>
      <c r="BL83" s="267"/>
      <c r="BN83" s="112"/>
      <c r="BO83" s="113"/>
      <c r="BP83" s="113"/>
      <c r="BQ83" s="114"/>
      <c r="BR83" s="115"/>
      <c r="BS83" s="115"/>
      <c r="BT83" s="115"/>
      <c r="BU83" s="276"/>
      <c r="BV83" s="259"/>
      <c r="BW83" s="261"/>
      <c r="BX83" s="261"/>
      <c r="BY83" s="261"/>
      <c r="BZ83" s="261"/>
      <c r="CA83" s="261"/>
      <c r="CB83" s="261"/>
      <c r="CC83" s="261"/>
      <c r="CD83" s="261"/>
      <c r="CE83" s="261"/>
      <c r="CF83" s="261"/>
      <c r="CG83" s="261"/>
      <c r="CH83" s="261"/>
      <c r="CI83" s="259"/>
      <c r="CJ83" s="259"/>
      <c r="CK83" s="262"/>
      <c r="CL83" s="262"/>
      <c r="CM83" s="264"/>
      <c r="CN83" s="264"/>
      <c r="CO83" s="264"/>
      <c r="CP83" s="265"/>
      <c r="CQ83" s="268"/>
      <c r="CR83" s="267"/>
      <c r="CS83" s="267"/>
      <c r="CT83" s="267"/>
      <c r="CU83" s="267"/>
      <c r="CV83" s="267"/>
      <c r="CX83" s="112"/>
      <c r="CY83" s="113"/>
      <c r="CZ83" s="113"/>
      <c r="DA83" s="114"/>
      <c r="DB83" s="115"/>
      <c r="DC83" s="115"/>
      <c r="DD83" s="115"/>
    </row>
    <row r="84" spans="1:108" ht="13.5" customHeight="1">
      <c r="A84" s="275"/>
      <c r="B84" s="258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58"/>
      <c r="P84" s="258"/>
      <c r="Q84" s="262"/>
      <c r="R84" s="262"/>
      <c r="S84" s="306"/>
      <c r="T84" s="307"/>
      <c r="U84" s="307"/>
      <c r="V84" s="308"/>
      <c r="W84" s="106" t="str">
        <f t="shared" ref="W84" si="299">IF(S84="","",IF(Q84="",1*S84,Q84*S84))</f>
        <v/>
      </c>
      <c r="X84" s="107"/>
      <c r="Y84" s="107"/>
      <c r="Z84" s="107"/>
      <c r="AA84" s="107"/>
      <c r="AB84" s="107"/>
      <c r="AD84" s="109"/>
      <c r="AE84" s="110"/>
      <c r="AF84" s="110"/>
      <c r="AG84" s="111"/>
      <c r="AH84" s="115"/>
      <c r="AI84" s="115"/>
      <c r="AJ84" s="115"/>
      <c r="AK84" s="256" t="str">
        <f t="shared" ref="AK84:AM84" si="300">IF(A84="","",A84)</f>
        <v/>
      </c>
      <c r="AL84" s="258" t="str">
        <f t="shared" si="300"/>
        <v/>
      </c>
      <c r="AM84" s="260" t="str">
        <f t="shared" si="300"/>
        <v/>
      </c>
      <c r="AN84" s="260"/>
      <c r="AO84" s="260"/>
      <c r="AP84" s="260"/>
      <c r="AQ84" s="260"/>
      <c r="AR84" s="260"/>
      <c r="AS84" s="260"/>
      <c r="AT84" s="260"/>
      <c r="AU84" s="260"/>
      <c r="AV84" s="260"/>
      <c r="AW84" s="260"/>
      <c r="AX84" s="260"/>
      <c r="AY84" s="258" t="str">
        <f t="shared" ref="AY84" si="301">IF(O84="","",O84)</f>
        <v/>
      </c>
      <c r="AZ84" s="258"/>
      <c r="BA84" s="262" t="str">
        <f t="shared" ref="BA84" si="302">IF(Q84="","",Q84)</f>
        <v/>
      </c>
      <c r="BB84" s="262"/>
      <c r="BC84" s="263" t="str">
        <f t="shared" ref="BC84" si="303">IF(S84="","",S84)</f>
        <v/>
      </c>
      <c r="BD84" s="264"/>
      <c r="BE84" s="264"/>
      <c r="BF84" s="265"/>
      <c r="BG84" s="266" t="str">
        <f t="shared" ref="BG84" si="304">IF(W84="","",W84)</f>
        <v/>
      </c>
      <c r="BH84" s="267"/>
      <c r="BI84" s="267"/>
      <c r="BJ84" s="267"/>
      <c r="BK84" s="267"/>
      <c r="BL84" s="267"/>
      <c r="BN84" s="109" t="str">
        <f t="shared" ref="BN84" si="305">IF(AD84="","",AD84)</f>
        <v/>
      </c>
      <c r="BO84" s="110"/>
      <c r="BP84" s="110"/>
      <c r="BQ84" s="111"/>
      <c r="BR84" s="115" t="str">
        <f t="shared" ref="BR84" si="306">IF(AH84="","",AH84)</f>
        <v/>
      </c>
      <c r="BS84" s="115"/>
      <c r="BT84" s="115"/>
      <c r="BU84" s="275" t="str">
        <f t="shared" ref="BU84:BW84" si="307">IF(A84="","",A84)</f>
        <v/>
      </c>
      <c r="BV84" s="258" t="str">
        <f t="shared" si="307"/>
        <v/>
      </c>
      <c r="BW84" s="260" t="str">
        <f t="shared" si="307"/>
        <v/>
      </c>
      <c r="BX84" s="260"/>
      <c r="BY84" s="260"/>
      <c r="BZ84" s="260"/>
      <c r="CA84" s="260"/>
      <c r="CB84" s="260"/>
      <c r="CC84" s="260"/>
      <c r="CD84" s="260"/>
      <c r="CE84" s="260"/>
      <c r="CF84" s="260"/>
      <c r="CG84" s="260"/>
      <c r="CH84" s="260"/>
      <c r="CI84" s="258" t="str">
        <f t="shared" ref="CI84" si="308">IF(O84="","",O84)</f>
        <v/>
      </c>
      <c r="CJ84" s="258"/>
      <c r="CK84" s="262" t="str">
        <f t="shared" ref="CK84" si="309">IF(Q84="","",Q84)</f>
        <v/>
      </c>
      <c r="CL84" s="262"/>
      <c r="CM84" s="263" t="str">
        <f t="shared" ref="CM84" si="310">IF(S84="","",S84)</f>
        <v/>
      </c>
      <c r="CN84" s="264"/>
      <c r="CO84" s="264"/>
      <c r="CP84" s="265"/>
      <c r="CQ84" s="266" t="str">
        <f t="shared" ref="CQ84" si="311">IF(W84="","",W84)</f>
        <v/>
      </c>
      <c r="CR84" s="267"/>
      <c r="CS84" s="267"/>
      <c r="CT84" s="267"/>
      <c r="CU84" s="267"/>
      <c r="CV84" s="267"/>
      <c r="CX84" s="109"/>
      <c r="CY84" s="110"/>
      <c r="CZ84" s="110"/>
      <c r="DA84" s="111"/>
      <c r="DB84" s="115" t="str">
        <f t="shared" ref="DB84" si="312">IF(AD84="","",AD84)</f>
        <v/>
      </c>
      <c r="DC84" s="115"/>
      <c r="DD84" s="115"/>
    </row>
    <row r="85" spans="1:108" ht="13.5" customHeight="1">
      <c r="A85" s="276"/>
      <c r="B85" s="259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59"/>
      <c r="P85" s="259"/>
      <c r="Q85" s="262"/>
      <c r="R85" s="262"/>
      <c r="S85" s="307"/>
      <c r="T85" s="307"/>
      <c r="U85" s="307"/>
      <c r="V85" s="308"/>
      <c r="W85" s="108"/>
      <c r="X85" s="107"/>
      <c r="Y85" s="107"/>
      <c r="Z85" s="107"/>
      <c r="AA85" s="107"/>
      <c r="AB85" s="107"/>
      <c r="AD85" s="112"/>
      <c r="AE85" s="113"/>
      <c r="AF85" s="113"/>
      <c r="AG85" s="114"/>
      <c r="AH85" s="115"/>
      <c r="AI85" s="115"/>
      <c r="AJ85" s="115"/>
      <c r="AK85" s="257"/>
      <c r="AL85" s="259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59"/>
      <c r="AZ85" s="259"/>
      <c r="BA85" s="262"/>
      <c r="BB85" s="262"/>
      <c r="BC85" s="264"/>
      <c r="BD85" s="264"/>
      <c r="BE85" s="264"/>
      <c r="BF85" s="265"/>
      <c r="BG85" s="268"/>
      <c r="BH85" s="267"/>
      <c r="BI85" s="267"/>
      <c r="BJ85" s="267"/>
      <c r="BK85" s="267"/>
      <c r="BL85" s="267"/>
      <c r="BN85" s="112"/>
      <c r="BO85" s="113"/>
      <c r="BP85" s="113"/>
      <c r="BQ85" s="114"/>
      <c r="BR85" s="115"/>
      <c r="BS85" s="115"/>
      <c r="BT85" s="115"/>
      <c r="BU85" s="276"/>
      <c r="BV85" s="259"/>
      <c r="BW85" s="261"/>
      <c r="BX85" s="261"/>
      <c r="BY85" s="261"/>
      <c r="BZ85" s="261"/>
      <c r="CA85" s="261"/>
      <c r="CB85" s="261"/>
      <c r="CC85" s="261"/>
      <c r="CD85" s="261"/>
      <c r="CE85" s="261"/>
      <c r="CF85" s="261"/>
      <c r="CG85" s="261"/>
      <c r="CH85" s="261"/>
      <c r="CI85" s="259"/>
      <c r="CJ85" s="259"/>
      <c r="CK85" s="262"/>
      <c r="CL85" s="262"/>
      <c r="CM85" s="264"/>
      <c r="CN85" s="264"/>
      <c r="CO85" s="264"/>
      <c r="CP85" s="265"/>
      <c r="CQ85" s="268"/>
      <c r="CR85" s="267"/>
      <c r="CS85" s="267"/>
      <c r="CT85" s="267"/>
      <c r="CU85" s="267"/>
      <c r="CV85" s="267"/>
      <c r="CX85" s="112"/>
      <c r="CY85" s="113"/>
      <c r="CZ85" s="113"/>
      <c r="DA85" s="114"/>
      <c r="DB85" s="115"/>
      <c r="DC85" s="115"/>
      <c r="DD85" s="115"/>
    </row>
    <row r="86" spans="1:108" ht="13.5" customHeight="1">
      <c r="A86" s="275"/>
      <c r="B86" s="258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58"/>
      <c r="P86" s="258"/>
      <c r="Q86" s="262"/>
      <c r="R86" s="262"/>
      <c r="S86" s="306"/>
      <c r="T86" s="307"/>
      <c r="U86" s="307"/>
      <c r="V86" s="308"/>
      <c r="W86" s="106" t="str">
        <f t="shared" ref="W86" si="313">IF(S86="","",IF(Q86="",1*S86,Q86*S86))</f>
        <v/>
      </c>
      <c r="X86" s="107"/>
      <c r="Y86" s="107"/>
      <c r="Z86" s="107"/>
      <c r="AA86" s="107"/>
      <c r="AB86" s="107"/>
      <c r="AD86" s="109"/>
      <c r="AE86" s="110"/>
      <c r="AF86" s="110"/>
      <c r="AG86" s="111"/>
      <c r="AH86" s="115"/>
      <c r="AI86" s="115"/>
      <c r="AJ86" s="115"/>
      <c r="AK86" s="256" t="str">
        <f t="shared" ref="AK86:AM86" si="314">IF(A86="","",A86)</f>
        <v/>
      </c>
      <c r="AL86" s="258" t="str">
        <f t="shared" si="314"/>
        <v/>
      </c>
      <c r="AM86" s="260" t="str">
        <f t="shared" si="314"/>
        <v/>
      </c>
      <c r="AN86" s="260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58" t="str">
        <f t="shared" ref="AY86" si="315">IF(O86="","",O86)</f>
        <v/>
      </c>
      <c r="AZ86" s="258"/>
      <c r="BA86" s="262" t="str">
        <f t="shared" ref="BA86" si="316">IF(Q86="","",Q86)</f>
        <v/>
      </c>
      <c r="BB86" s="262"/>
      <c r="BC86" s="263" t="str">
        <f t="shared" ref="BC86" si="317">IF(S86="","",S86)</f>
        <v/>
      </c>
      <c r="BD86" s="264"/>
      <c r="BE86" s="264"/>
      <c r="BF86" s="265"/>
      <c r="BG86" s="266" t="str">
        <f t="shared" ref="BG86" si="318">IF(W86="","",W86)</f>
        <v/>
      </c>
      <c r="BH86" s="267"/>
      <c r="BI86" s="267"/>
      <c r="BJ86" s="267"/>
      <c r="BK86" s="267"/>
      <c r="BL86" s="267"/>
      <c r="BN86" s="109" t="str">
        <f t="shared" ref="BN86" si="319">IF(AD86="","",AD86)</f>
        <v/>
      </c>
      <c r="BO86" s="110"/>
      <c r="BP86" s="110"/>
      <c r="BQ86" s="111"/>
      <c r="BR86" s="115" t="str">
        <f t="shared" ref="BR86" si="320">IF(AH86="","",AH86)</f>
        <v/>
      </c>
      <c r="BS86" s="115"/>
      <c r="BT86" s="115"/>
      <c r="BU86" s="275" t="str">
        <f t="shared" ref="BU86:BW86" si="321">IF(A86="","",A86)</f>
        <v/>
      </c>
      <c r="BV86" s="258" t="str">
        <f t="shared" si="321"/>
        <v/>
      </c>
      <c r="BW86" s="260" t="str">
        <f t="shared" si="321"/>
        <v/>
      </c>
      <c r="BX86" s="260"/>
      <c r="BY86" s="260"/>
      <c r="BZ86" s="260"/>
      <c r="CA86" s="260"/>
      <c r="CB86" s="260"/>
      <c r="CC86" s="260"/>
      <c r="CD86" s="260"/>
      <c r="CE86" s="260"/>
      <c r="CF86" s="260"/>
      <c r="CG86" s="260"/>
      <c r="CH86" s="260"/>
      <c r="CI86" s="258" t="str">
        <f t="shared" ref="CI86" si="322">IF(O86="","",O86)</f>
        <v/>
      </c>
      <c r="CJ86" s="258"/>
      <c r="CK86" s="262" t="str">
        <f t="shared" ref="CK86" si="323">IF(Q86="","",Q86)</f>
        <v/>
      </c>
      <c r="CL86" s="262"/>
      <c r="CM86" s="263" t="str">
        <f t="shared" ref="CM86" si="324">IF(S86="","",S86)</f>
        <v/>
      </c>
      <c r="CN86" s="264"/>
      <c r="CO86" s="264"/>
      <c r="CP86" s="265"/>
      <c r="CQ86" s="266" t="str">
        <f t="shared" ref="CQ86" si="325">IF(W86="","",W86)</f>
        <v/>
      </c>
      <c r="CR86" s="267"/>
      <c r="CS86" s="267"/>
      <c r="CT86" s="267"/>
      <c r="CU86" s="267"/>
      <c r="CV86" s="267"/>
      <c r="CX86" s="109"/>
      <c r="CY86" s="110"/>
      <c r="CZ86" s="110"/>
      <c r="DA86" s="111"/>
      <c r="DB86" s="115" t="str">
        <f t="shared" ref="DB86" si="326">IF(AD86="","",AD86)</f>
        <v/>
      </c>
      <c r="DC86" s="115"/>
      <c r="DD86" s="115"/>
    </row>
    <row r="87" spans="1:108" ht="13.5" customHeight="1">
      <c r="A87" s="276"/>
      <c r="B87" s="259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59"/>
      <c r="P87" s="259"/>
      <c r="Q87" s="262"/>
      <c r="R87" s="262"/>
      <c r="S87" s="307"/>
      <c r="T87" s="307"/>
      <c r="U87" s="307"/>
      <c r="V87" s="308"/>
      <c r="W87" s="108"/>
      <c r="X87" s="107"/>
      <c r="Y87" s="107"/>
      <c r="Z87" s="107"/>
      <c r="AA87" s="107"/>
      <c r="AB87" s="107"/>
      <c r="AD87" s="112"/>
      <c r="AE87" s="113"/>
      <c r="AF87" s="113"/>
      <c r="AG87" s="114"/>
      <c r="AH87" s="115"/>
      <c r="AI87" s="115"/>
      <c r="AJ87" s="115"/>
      <c r="AK87" s="257"/>
      <c r="AL87" s="259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59"/>
      <c r="AZ87" s="259"/>
      <c r="BA87" s="262"/>
      <c r="BB87" s="262"/>
      <c r="BC87" s="264"/>
      <c r="BD87" s="264"/>
      <c r="BE87" s="264"/>
      <c r="BF87" s="265"/>
      <c r="BG87" s="268"/>
      <c r="BH87" s="267"/>
      <c r="BI87" s="267"/>
      <c r="BJ87" s="267"/>
      <c r="BK87" s="267"/>
      <c r="BL87" s="267"/>
      <c r="BN87" s="112"/>
      <c r="BO87" s="113"/>
      <c r="BP87" s="113"/>
      <c r="BQ87" s="114"/>
      <c r="BR87" s="115"/>
      <c r="BS87" s="115"/>
      <c r="BT87" s="115"/>
      <c r="BU87" s="276"/>
      <c r="BV87" s="259"/>
      <c r="BW87" s="261"/>
      <c r="BX87" s="261"/>
      <c r="BY87" s="261"/>
      <c r="BZ87" s="261"/>
      <c r="CA87" s="261"/>
      <c r="CB87" s="261"/>
      <c r="CC87" s="261"/>
      <c r="CD87" s="261"/>
      <c r="CE87" s="261"/>
      <c r="CF87" s="261"/>
      <c r="CG87" s="261"/>
      <c r="CH87" s="261"/>
      <c r="CI87" s="259"/>
      <c r="CJ87" s="259"/>
      <c r="CK87" s="262"/>
      <c r="CL87" s="262"/>
      <c r="CM87" s="264"/>
      <c r="CN87" s="264"/>
      <c r="CO87" s="264"/>
      <c r="CP87" s="265"/>
      <c r="CQ87" s="268"/>
      <c r="CR87" s="267"/>
      <c r="CS87" s="267"/>
      <c r="CT87" s="267"/>
      <c r="CU87" s="267"/>
      <c r="CV87" s="267"/>
      <c r="CX87" s="112"/>
      <c r="CY87" s="113"/>
      <c r="CZ87" s="113"/>
      <c r="DA87" s="114"/>
      <c r="DB87" s="115"/>
      <c r="DC87" s="115"/>
      <c r="DD87" s="115"/>
    </row>
    <row r="88" spans="1:108" ht="13.5" customHeight="1">
      <c r="A88" s="275"/>
      <c r="B88" s="258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58"/>
      <c r="P88" s="258"/>
      <c r="Q88" s="262"/>
      <c r="R88" s="262"/>
      <c r="S88" s="306"/>
      <c r="T88" s="307"/>
      <c r="U88" s="307"/>
      <c r="V88" s="308"/>
      <c r="W88" s="106" t="str">
        <f t="shared" ref="W88" si="327">IF(S88="","",IF(Q88="",1*S88,Q88*S88))</f>
        <v/>
      </c>
      <c r="X88" s="107"/>
      <c r="Y88" s="107"/>
      <c r="Z88" s="107"/>
      <c r="AA88" s="107"/>
      <c r="AB88" s="107"/>
      <c r="AD88" s="109"/>
      <c r="AE88" s="110"/>
      <c r="AF88" s="110"/>
      <c r="AG88" s="111"/>
      <c r="AH88" s="115"/>
      <c r="AI88" s="115"/>
      <c r="AJ88" s="115"/>
      <c r="AK88" s="256" t="str">
        <f t="shared" ref="AK88:AM88" si="328">IF(A88="","",A88)</f>
        <v/>
      </c>
      <c r="AL88" s="258" t="str">
        <f t="shared" si="328"/>
        <v/>
      </c>
      <c r="AM88" s="260" t="str">
        <f t="shared" si="328"/>
        <v/>
      </c>
      <c r="AN88" s="260"/>
      <c r="AO88" s="260"/>
      <c r="AP88" s="260"/>
      <c r="AQ88" s="260"/>
      <c r="AR88" s="260"/>
      <c r="AS88" s="260"/>
      <c r="AT88" s="260"/>
      <c r="AU88" s="260"/>
      <c r="AV88" s="260"/>
      <c r="AW88" s="260"/>
      <c r="AX88" s="260"/>
      <c r="AY88" s="258" t="str">
        <f t="shared" ref="AY88" si="329">IF(O88="","",O88)</f>
        <v/>
      </c>
      <c r="AZ88" s="258"/>
      <c r="BA88" s="262" t="str">
        <f t="shared" ref="BA88" si="330">IF(Q88="","",Q88)</f>
        <v/>
      </c>
      <c r="BB88" s="262"/>
      <c r="BC88" s="263" t="str">
        <f t="shared" ref="BC88" si="331">IF(S88="","",S88)</f>
        <v/>
      </c>
      <c r="BD88" s="264"/>
      <c r="BE88" s="264"/>
      <c r="BF88" s="265"/>
      <c r="BG88" s="266" t="str">
        <f t="shared" ref="BG88" si="332">IF(W88="","",W88)</f>
        <v/>
      </c>
      <c r="BH88" s="267"/>
      <c r="BI88" s="267"/>
      <c r="BJ88" s="267"/>
      <c r="BK88" s="267"/>
      <c r="BL88" s="267"/>
      <c r="BN88" s="109" t="str">
        <f t="shared" ref="BN88" si="333">IF(AD88="","",AD88)</f>
        <v/>
      </c>
      <c r="BO88" s="110"/>
      <c r="BP88" s="110"/>
      <c r="BQ88" s="111"/>
      <c r="BR88" s="115" t="str">
        <f t="shared" ref="BR88" si="334">IF(AH88="","",AH88)</f>
        <v/>
      </c>
      <c r="BS88" s="115"/>
      <c r="BT88" s="115"/>
      <c r="BU88" s="275" t="str">
        <f t="shared" ref="BU88:BW88" si="335">IF(A88="","",A88)</f>
        <v/>
      </c>
      <c r="BV88" s="258" t="str">
        <f t="shared" si="335"/>
        <v/>
      </c>
      <c r="BW88" s="260" t="str">
        <f t="shared" si="335"/>
        <v/>
      </c>
      <c r="BX88" s="260"/>
      <c r="BY88" s="260"/>
      <c r="BZ88" s="260"/>
      <c r="CA88" s="260"/>
      <c r="CB88" s="260"/>
      <c r="CC88" s="260"/>
      <c r="CD88" s="260"/>
      <c r="CE88" s="260"/>
      <c r="CF88" s="260"/>
      <c r="CG88" s="260"/>
      <c r="CH88" s="260"/>
      <c r="CI88" s="258" t="str">
        <f t="shared" ref="CI88" si="336">IF(O88="","",O88)</f>
        <v/>
      </c>
      <c r="CJ88" s="258"/>
      <c r="CK88" s="262" t="str">
        <f t="shared" ref="CK88" si="337">IF(Q88="","",Q88)</f>
        <v/>
      </c>
      <c r="CL88" s="262"/>
      <c r="CM88" s="263" t="str">
        <f t="shared" ref="CM88" si="338">IF(S88="","",S88)</f>
        <v/>
      </c>
      <c r="CN88" s="264"/>
      <c r="CO88" s="264"/>
      <c r="CP88" s="265"/>
      <c r="CQ88" s="266" t="str">
        <f t="shared" ref="CQ88" si="339">IF(W88="","",W88)</f>
        <v/>
      </c>
      <c r="CR88" s="267"/>
      <c r="CS88" s="267"/>
      <c r="CT88" s="267"/>
      <c r="CU88" s="267"/>
      <c r="CV88" s="267"/>
      <c r="CX88" s="109"/>
      <c r="CY88" s="110"/>
      <c r="CZ88" s="110"/>
      <c r="DA88" s="111"/>
      <c r="DB88" s="115" t="str">
        <f t="shared" ref="DB88" si="340">IF(AD88="","",AD88)</f>
        <v/>
      </c>
      <c r="DC88" s="115"/>
      <c r="DD88" s="115"/>
    </row>
    <row r="89" spans="1:108" ht="13.5" customHeight="1">
      <c r="A89" s="276"/>
      <c r="B89" s="259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59"/>
      <c r="P89" s="259"/>
      <c r="Q89" s="262"/>
      <c r="R89" s="262"/>
      <c r="S89" s="307"/>
      <c r="T89" s="307"/>
      <c r="U89" s="307"/>
      <c r="V89" s="308"/>
      <c r="W89" s="108"/>
      <c r="X89" s="107"/>
      <c r="Y89" s="107"/>
      <c r="Z89" s="107"/>
      <c r="AA89" s="107"/>
      <c r="AB89" s="107"/>
      <c r="AD89" s="112"/>
      <c r="AE89" s="113"/>
      <c r="AF89" s="113"/>
      <c r="AG89" s="114"/>
      <c r="AH89" s="115"/>
      <c r="AI89" s="115"/>
      <c r="AJ89" s="115"/>
      <c r="AK89" s="257"/>
      <c r="AL89" s="259"/>
      <c r="AM89" s="261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  <c r="AX89" s="261"/>
      <c r="AY89" s="259"/>
      <c r="AZ89" s="259"/>
      <c r="BA89" s="262"/>
      <c r="BB89" s="262"/>
      <c r="BC89" s="264"/>
      <c r="BD89" s="264"/>
      <c r="BE89" s="264"/>
      <c r="BF89" s="265"/>
      <c r="BG89" s="268"/>
      <c r="BH89" s="267"/>
      <c r="BI89" s="267"/>
      <c r="BJ89" s="267"/>
      <c r="BK89" s="267"/>
      <c r="BL89" s="267"/>
      <c r="BN89" s="112"/>
      <c r="BO89" s="113"/>
      <c r="BP89" s="113"/>
      <c r="BQ89" s="114"/>
      <c r="BR89" s="115"/>
      <c r="BS89" s="115"/>
      <c r="BT89" s="115"/>
      <c r="BU89" s="276"/>
      <c r="BV89" s="259"/>
      <c r="BW89" s="261"/>
      <c r="BX89" s="261"/>
      <c r="BY89" s="261"/>
      <c r="BZ89" s="261"/>
      <c r="CA89" s="261"/>
      <c r="CB89" s="261"/>
      <c r="CC89" s="261"/>
      <c r="CD89" s="261"/>
      <c r="CE89" s="261"/>
      <c r="CF89" s="261"/>
      <c r="CG89" s="261"/>
      <c r="CH89" s="261"/>
      <c r="CI89" s="259"/>
      <c r="CJ89" s="259"/>
      <c r="CK89" s="262"/>
      <c r="CL89" s="262"/>
      <c r="CM89" s="264"/>
      <c r="CN89" s="264"/>
      <c r="CO89" s="264"/>
      <c r="CP89" s="265"/>
      <c r="CQ89" s="268"/>
      <c r="CR89" s="267"/>
      <c r="CS89" s="267"/>
      <c r="CT89" s="267"/>
      <c r="CU89" s="267"/>
      <c r="CV89" s="267"/>
      <c r="CX89" s="112"/>
      <c r="CY89" s="113"/>
      <c r="CZ89" s="113"/>
      <c r="DA89" s="114"/>
      <c r="DB89" s="115"/>
      <c r="DC89" s="115"/>
      <c r="DD89" s="115"/>
    </row>
    <row r="90" spans="1:108" ht="13.5" customHeight="1">
      <c r="A90" s="275"/>
      <c r="B90" s="258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58"/>
      <c r="P90" s="258"/>
      <c r="Q90" s="262"/>
      <c r="R90" s="262"/>
      <c r="S90" s="306"/>
      <c r="T90" s="307"/>
      <c r="U90" s="307"/>
      <c r="V90" s="308"/>
      <c r="W90" s="106" t="str">
        <f t="shared" ref="W90" si="341">IF(S90="","",IF(Q90="",1*S90,Q90*S90))</f>
        <v/>
      </c>
      <c r="X90" s="107"/>
      <c r="Y90" s="107"/>
      <c r="Z90" s="107"/>
      <c r="AA90" s="107"/>
      <c r="AB90" s="107"/>
      <c r="AD90" s="109"/>
      <c r="AE90" s="110"/>
      <c r="AF90" s="110"/>
      <c r="AG90" s="111"/>
      <c r="AH90" s="115"/>
      <c r="AI90" s="115"/>
      <c r="AJ90" s="115"/>
      <c r="AK90" s="256" t="str">
        <f t="shared" ref="AK90:AM90" si="342">IF(A90="","",A90)</f>
        <v/>
      </c>
      <c r="AL90" s="258" t="str">
        <f t="shared" si="342"/>
        <v/>
      </c>
      <c r="AM90" s="260" t="str">
        <f t="shared" si="342"/>
        <v/>
      </c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58" t="str">
        <f t="shared" ref="AY90" si="343">IF(O90="","",O90)</f>
        <v/>
      </c>
      <c r="AZ90" s="258"/>
      <c r="BA90" s="262" t="str">
        <f t="shared" ref="BA90" si="344">IF(Q90="","",Q90)</f>
        <v/>
      </c>
      <c r="BB90" s="262"/>
      <c r="BC90" s="263" t="str">
        <f t="shared" ref="BC90" si="345">IF(S90="","",S90)</f>
        <v/>
      </c>
      <c r="BD90" s="264"/>
      <c r="BE90" s="264"/>
      <c r="BF90" s="265"/>
      <c r="BG90" s="266" t="str">
        <f t="shared" ref="BG90" si="346">IF(W90="","",W90)</f>
        <v/>
      </c>
      <c r="BH90" s="267"/>
      <c r="BI90" s="267"/>
      <c r="BJ90" s="267"/>
      <c r="BK90" s="267"/>
      <c r="BL90" s="267"/>
      <c r="BN90" s="109" t="str">
        <f t="shared" ref="BN90" si="347">IF(AD90="","",AD90)</f>
        <v/>
      </c>
      <c r="BO90" s="110"/>
      <c r="BP90" s="110"/>
      <c r="BQ90" s="111"/>
      <c r="BR90" s="115" t="str">
        <f t="shared" ref="BR90" si="348">IF(AH90="","",AH90)</f>
        <v/>
      </c>
      <c r="BS90" s="115"/>
      <c r="BT90" s="115"/>
      <c r="BU90" s="275" t="str">
        <f t="shared" ref="BU90:BW90" si="349">IF(A90="","",A90)</f>
        <v/>
      </c>
      <c r="BV90" s="258" t="str">
        <f t="shared" si="349"/>
        <v/>
      </c>
      <c r="BW90" s="260" t="str">
        <f t="shared" si="349"/>
        <v/>
      </c>
      <c r="BX90" s="260"/>
      <c r="BY90" s="260"/>
      <c r="BZ90" s="260"/>
      <c r="CA90" s="260"/>
      <c r="CB90" s="260"/>
      <c r="CC90" s="260"/>
      <c r="CD90" s="260"/>
      <c r="CE90" s="260"/>
      <c r="CF90" s="260"/>
      <c r="CG90" s="260"/>
      <c r="CH90" s="260"/>
      <c r="CI90" s="258" t="str">
        <f t="shared" ref="CI90" si="350">IF(O90="","",O90)</f>
        <v/>
      </c>
      <c r="CJ90" s="258"/>
      <c r="CK90" s="262" t="str">
        <f t="shared" ref="CK90" si="351">IF(Q90="","",Q90)</f>
        <v/>
      </c>
      <c r="CL90" s="262"/>
      <c r="CM90" s="263" t="str">
        <f t="shared" ref="CM90" si="352">IF(S90="","",S90)</f>
        <v/>
      </c>
      <c r="CN90" s="264"/>
      <c r="CO90" s="264"/>
      <c r="CP90" s="265"/>
      <c r="CQ90" s="266" t="str">
        <f t="shared" ref="CQ90" si="353">IF(W90="","",W90)</f>
        <v/>
      </c>
      <c r="CR90" s="267"/>
      <c r="CS90" s="267"/>
      <c r="CT90" s="267"/>
      <c r="CU90" s="267"/>
      <c r="CV90" s="267"/>
      <c r="CX90" s="109"/>
      <c r="CY90" s="110"/>
      <c r="CZ90" s="110"/>
      <c r="DA90" s="111"/>
      <c r="DB90" s="115" t="str">
        <f t="shared" ref="DB90" si="354">IF(AD90="","",AD90)</f>
        <v/>
      </c>
      <c r="DC90" s="115"/>
      <c r="DD90" s="115"/>
    </row>
    <row r="91" spans="1:108" ht="13.5" customHeight="1">
      <c r="A91" s="276"/>
      <c r="B91" s="259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59"/>
      <c r="P91" s="259"/>
      <c r="Q91" s="262"/>
      <c r="R91" s="262"/>
      <c r="S91" s="307"/>
      <c r="T91" s="307"/>
      <c r="U91" s="307"/>
      <c r="V91" s="308"/>
      <c r="W91" s="108"/>
      <c r="X91" s="107"/>
      <c r="Y91" s="107"/>
      <c r="Z91" s="107"/>
      <c r="AA91" s="107"/>
      <c r="AB91" s="107"/>
      <c r="AD91" s="112"/>
      <c r="AE91" s="113"/>
      <c r="AF91" s="113"/>
      <c r="AG91" s="114"/>
      <c r="AH91" s="115"/>
      <c r="AI91" s="115"/>
      <c r="AJ91" s="115"/>
      <c r="AK91" s="257"/>
      <c r="AL91" s="259"/>
      <c r="AM91" s="261"/>
      <c r="AN91" s="261"/>
      <c r="AO91" s="261"/>
      <c r="AP91" s="261"/>
      <c r="AQ91" s="261"/>
      <c r="AR91" s="261"/>
      <c r="AS91" s="261"/>
      <c r="AT91" s="261"/>
      <c r="AU91" s="261"/>
      <c r="AV91" s="261"/>
      <c r="AW91" s="261"/>
      <c r="AX91" s="261"/>
      <c r="AY91" s="259"/>
      <c r="AZ91" s="259"/>
      <c r="BA91" s="262"/>
      <c r="BB91" s="262"/>
      <c r="BC91" s="264"/>
      <c r="BD91" s="264"/>
      <c r="BE91" s="264"/>
      <c r="BF91" s="265"/>
      <c r="BG91" s="268"/>
      <c r="BH91" s="267"/>
      <c r="BI91" s="267"/>
      <c r="BJ91" s="267"/>
      <c r="BK91" s="267"/>
      <c r="BL91" s="267"/>
      <c r="BN91" s="112"/>
      <c r="BO91" s="113"/>
      <c r="BP91" s="113"/>
      <c r="BQ91" s="114"/>
      <c r="BR91" s="115"/>
      <c r="BS91" s="115"/>
      <c r="BT91" s="115"/>
      <c r="BU91" s="276"/>
      <c r="BV91" s="259"/>
      <c r="BW91" s="261"/>
      <c r="BX91" s="261"/>
      <c r="BY91" s="261"/>
      <c r="BZ91" s="261"/>
      <c r="CA91" s="261"/>
      <c r="CB91" s="261"/>
      <c r="CC91" s="261"/>
      <c r="CD91" s="261"/>
      <c r="CE91" s="261"/>
      <c r="CF91" s="261"/>
      <c r="CG91" s="261"/>
      <c r="CH91" s="261"/>
      <c r="CI91" s="259"/>
      <c r="CJ91" s="259"/>
      <c r="CK91" s="262"/>
      <c r="CL91" s="262"/>
      <c r="CM91" s="264"/>
      <c r="CN91" s="264"/>
      <c r="CO91" s="264"/>
      <c r="CP91" s="265"/>
      <c r="CQ91" s="268"/>
      <c r="CR91" s="267"/>
      <c r="CS91" s="267"/>
      <c r="CT91" s="267"/>
      <c r="CU91" s="267"/>
      <c r="CV91" s="267"/>
      <c r="CX91" s="112"/>
      <c r="CY91" s="113"/>
      <c r="CZ91" s="113"/>
      <c r="DA91" s="114"/>
      <c r="DB91" s="115"/>
      <c r="DC91" s="115"/>
      <c r="DD91" s="115"/>
    </row>
    <row r="92" spans="1:108" ht="13.5" customHeight="1">
      <c r="A92" s="275"/>
      <c r="B92" s="258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58"/>
      <c r="P92" s="258"/>
      <c r="Q92" s="262"/>
      <c r="R92" s="262"/>
      <c r="S92" s="306"/>
      <c r="T92" s="307"/>
      <c r="U92" s="307"/>
      <c r="V92" s="308"/>
      <c r="W92" s="106" t="str">
        <f t="shared" ref="W92" si="355">IF(S92="","",IF(Q92="",1*S92,Q92*S92))</f>
        <v/>
      </c>
      <c r="X92" s="107"/>
      <c r="Y92" s="107"/>
      <c r="Z92" s="107"/>
      <c r="AA92" s="107"/>
      <c r="AB92" s="107"/>
      <c r="AD92" s="109"/>
      <c r="AE92" s="110"/>
      <c r="AF92" s="110"/>
      <c r="AG92" s="111"/>
      <c r="AH92" s="115"/>
      <c r="AI92" s="115"/>
      <c r="AJ92" s="115"/>
      <c r="AK92" s="256" t="str">
        <f t="shared" ref="AK92:AM92" si="356">IF(A92="","",A92)</f>
        <v/>
      </c>
      <c r="AL92" s="258" t="str">
        <f t="shared" si="356"/>
        <v/>
      </c>
      <c r="AM92" s="260" t="str">
        <f t="shared" si="356"/>
        <v/>
      </c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58" t="str">
        <f t="shared" ref="AY92" si="357">IF(O92="","",O92)</f>
        <v/>
      </c>
      <c r="AZ92" s="258"/>
      <c r="BA92" s="262" t="str">
        <f t="shared" ref="BA92" si="358">IF(Q92="","",Q92)</f>
        <v/>
      </c>
      <c r="BB92" s="262"/>
      <c r="BC92" s="263" t="str">
        <f t="shared" ref="BC92" si="359">IF(S92="","",S92)</f>
        <v/>
      </c>
      <c r="BD92" s="264"/>
      <c r="BE92" s="264"/>
      <c r="BF92" s="265"/>
      <c r="BG92" s="266" t="str">
        <f t="shared" ref="BG92" si="360">IF(W92="","",W92)</f>
        <v/>
      </c>
      <c r="BH92" s="267"/>
      <c r="BI92" s="267"/>
      <c r="BJ92" s="267"/>
      <c r="BK92" s="267"/>
      <c r="BL92" s="267"/>
      <c r="BN92" s="109" t="str">
        <f t="shared" ref="BN92" si="361">IF(AD92="","",AD92)</f>
        <v/>
      </c>
      <c r="BO92" s="110"/>
      <c r="BP92" s="110"/>
      <c r="BQ92" s="111"/>
      <c r="BR92" s="115" t="str">
        <f t="shared" ref="BR92" si="362">IF(AH92="","",AH92)</f>
        <v/>
      </c>
      <c r="BS92" s="115"/>
      <c r="BT92" s="115"/>
      <c r="BU92" s="275" t="str">
        <f t="shared" ref="BU92:BW92" si="363">IF(A92="","",A92)</f>
        <v/>
      </c>
      <c r="BV92" s="258" t="str">
        <f t="shared" si="363"/>
        <v/>
      </c>
      <c r="BW92" s="260" t="str">
        <f t="shared" si="363"/>
        <v/>
      </c>
      <c r="BX92" s="260"/>
      <c r="BY92" s="260"/>
      <c r="BZ92" s="260"/>
      <c r="CA92" s="260"/>
      <c r="CB92" s="260"/>
      <c r="CC92" s="260"/>
      <c r="CD92" s="260"/>
      <c r="CE92" s="260"/>
      <c r="CF92" s="260"/>
      <c r="CG92" s="260"/>
      <c r="CH92" s="260"/>
      <c r="CI92" s="258" t="str">
        <f t="shared" ref="CI92" si="364">IF(O92="","",O92)</f>
        <v/>
      </c>
      <c r="CJ92" s="258"/>
      <c r="CK92" s="262" t="str">
        <f t="shared" ref="CK92" si="365">IF(Q92="","",Q92)</f>
        <v/>
      </c>
      <c r="CL92" s="262"/>
      <c r="CM92" s="263" t="str">
        <f t="shared" ref="CM92" si="366">IF(S92="","",S92)</f>
        <v/>
      </c>
      <c r="CN92" s="264"/>
      <c r="CO92" s="264"/>
      <c r="CP92" s="265"/>
      <c r="CQ92" s="266" t="str">
        <f t="shared" ref="CQ92" si="367">IF(W92="","",W92)</f>
        <v/>
      </c>
      <c r="CR92" s="267"/>
      <c r="CS92" s="267"/>
      <c r="CT92" s="267"/>
      <c r="CU92" s="267"/>
      <c r="CV92" s="267"/>
      <c r="CX92" s="109"/>
      <c r="CY92" s="110"/>
      <c r="CZ92" s="110"/>
      <c r="DA92" s="111"/>
      <c r="DB92" s="115" t="str">
        <f t="shared" ref="DB92" si="368">IF(AD92="","",AD92)</f>
        <v/>
      </c>
      <c r="DC92" s="115"/>
      <c r="DD92" s="115"/>
    </row>
    <row r="93" spans="1:108" ht="13.5" customHeight="1">
      <c r="A93" s="276"/>
      <c r="B93" s="259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59"/>
      <c r="P93" s="259"/>
      <c r="Q93" s="262"/>
      <c r="R93" s="262"/>
      <c r="S93" s="307"/>
      <c r="T93" s="307"/>
      <c r="U93" s="307"/>
      <c r="V93" s="308"/>
      <c r="W93" s="108"/>
      <c r="X93" s="107"/>
      <c r="Y93" s="107"/>
      <c r="Z93" s="107"/>
      <c r="AA93" s="107"/>
      <c r="AB93" s="107"/>
      <c r="AD93" s="112"/>
      <c r="AE93" s="113"/>
      <c r="AF93" s="113"/>
      <c r="AG93" s="114"/>
      <c r="AH93" s="115"/>
      <c r="AI93" s="115"/>
      <c r="AJ93" s="115"/>
      <c r="AK93" s="257"/>
      <c r="AL93" s="259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59"/>
      <c r="AZ93" s="259"/>
      <c r="BA93" s="262"/>
      <c r="BB93" s="262"/>
      <c r="BC93" s="264"/>
      <c r="BD93" s="264"/>
      <c r="BE93" s="264"/>
      <c r="BF93" s="265"/>
      <c r="BG93" s="268"/>
      <c r="BH93" s="267"/>
      <c r="BI93" s="267"/>
      <c r="BJ93" s="267"/>
      <c r="BK93" s="267"/>
      <c r="BL93" s="267"/>
      <c r="BN93" s="112"/>
      <c r="BO93" s="113"/>
      <c r="BP93" s="113"/>
      <c r="BQ93" s="114"/>
      <c r="BR93" s="115"/>
      <c r="BS93" s="115"/>
      <c r="BT93" s="115"/>
      <c r="BU93" s="276"/>
      <c r="BV93" s="259"/>
      <c r="BW93" s="261"/>
      <c r="BX93" s="261"/>
      <c r="BY93" s="261"/>
      <c r="BZ93" s="261"/>
      <c r="CA93" s="261"/>
      <c r="CB93" s="261"/>
      <c r="CC93" s="261"/>
      <c r="CD93" s="261"/>
      <c r="CE93" s="261"/>
      <c r="CF93" s="261"/>
      <c r="CG93" s="261"/>
      <c r="CH93" s="261"/>
      <c r="CI93" s="259"/>
      <c r="CJ93" s="259"/>
      <c r="CK93" s="262"/>
      <c r="CL93" s="262"/>
      <c r="CM93" s="264"/>
      <c r="CN93" s="264"/>
      <c r="CO93" s="264"/>
      <c r="CP93" s="265"/>
      <c r="CQ93" s="268"/>
      <c r="CR93" s="267"/>
      <c r="CS93" s="267"/>
      <c r="CT93" s="267"/>
      <c r="CU93" s="267"/>
      <c r="CV93" s="267"/>
      <c r="CX93" s="112"/>
      <c r="CY93" s="113"/>
      <c r="CZ93" s="113"/>
      <c r="DA93" s="114"/>
      <c r="DB93" s="115"/>
      <c r="DC93" s="115"/>
      <c r="DD93" s="115"/>
    </row>
    <row r="94" spans="1:108" ht="13.5" customHeight="1">
      <c r="A94" s="275"/>
      <c r="B94" s="258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58"/>
      <c r="P94" s="258"/>
      <c r="Q94" s="262"/>
      <c r="R94" s="262"/>
      <c r="S94" s="306"/>
      <c r="T94" s="307"/>
      <c r="U94" s="307"/>
      <c r="V94" s="308"/>
      <c r="W94" s="106" t="str">
        <f t="shared" ref="W94" si="369">IF(S94="","",IF(Q94="",1*S94,Q94*S94))</f>
        <v/>
      </c>
      <c r="X94" s="107"/>
      <c r="Y94" s="107"/>
      <c r="Z94" s="107"/>
      <c r="AA94" s="107"/>
      <c r="AB94" s="107"/>
      <c r="AD94" s="109"/>
      <c r="AE94" s="110"/>
      <c r="AF94" s="110"/>
      <c r="AG94" s="111"/>
      <c r="AH94" s="115"/>
      <c r="AI94" s="115"/>
      <c r="AJ94" s="115"/>
      <c r="AK94" s="256" t="str">
        <f t="shared" ref="AK94:AM94" si="370">IF(A94="","",A94)</f>
        <v/>
      </c>
      <c r="AL94" s="258" t="str">
        <f t="shared" si="370"/>
        <v/>
      </c>
      <c r="AM94" s="260" t="str">
        <f t="shared" si="370"/>
        <v/>
      </c>
      <c r="AN94" s="260"/>
      <c r="AO94" s="260"/>
      <c r="AP94" s="260"/>
      <c r="AQ94" s="260"/>
      <c r="AR94" s="260"/>
      <c r="AS94" s="260"/>
      <c r="AT94" s="260"/>
      <c r="AU94" s="260"/>
      <c r="AV94" s="260"/>
      <c r="AW94" s="260"/>
      <c r="AX94" s="260"/>
      <c r="AY94" s="258" t="str">
        <f t="shared" ref="AY94" si="371">IF(O94="","",O94)</f>
        <v/>
      </c>
      <c r="AZ94" s="258"/>
      <c r="BA94" s="262" t="str">
        <f t="shared" ref="BA94" si="372">IF(Q94="","",Q94)</f>
        <v/>
      </c>
      <c r="BB94" s="262"/>
      <c r="BC94" s="263" t="str">
        <f t="shared" ref="BC94" si="373">IF(S94="","",S94)</f>
        <v/>
      </c>
      <c r="BD94" s="264"/>
      <c r="BE94" s="264"/>
      <c r="BF94" s="265"/>
      <c r="BG94" s="266" t="str">
        <f t="shared" ref="BG94" si="374">IF(W94="","",W94)</f>
        <v/>
      </c>
      <c r="BH94" s="267"/>
      <c r="BI94" s="267"/>
      <c r="BJ94" s="267"/>
      <c r="BK94" s="267"/>
      <c r="BL94" s="267"/>
      <c r="BN94" s="109" t="str">
        <f t="shared" ref="BN94" si="375">IF(AD94="","",AD94)</f>
        <v/>
      </c>
      <c r="BO94" s="110"/>
      <c r="BP94" s="110"/>
      <c r="BQ94" s="111"/>
      <c r="BR94" s="115" t="str">
        <f t="shared" ref="BR94" si="376">IF(AH94="","",AH94)</f>
        <v/>
      </c>
      <c r="BS94" s="115"/>
      <c r="BT94" s="115"/>
      <c r="BU94" s="275" t="str">
        <f t="shared" ref="BU94:BW94" si="377">IF(A94="","",A94)</f>
        <v/>
      </c>
      <c r="BV94" s="258" t="str">
        <f t="shared" si="377"/>
        <v/>
      </c>
      <c r="BW94" s="260" t="str">
        <f t="shared" si="377"/>
        <v/>
      </c>
      <c r="BX94" s="260"/>
      <c r="BY94" s="260"/>
      <c r="BZ94" s="260"/>
      <c r="CA94" s="260"/>
      <c r="CB94" s="260"/>
      <c r="CC94" s="260"/>
      <c r="CD94" s="260"/>
      <c r="CE94" s="260"/>
      <c r="CF94" s="260"/>
      <c r="CG94" s="260"/>
      <c r="CH94" s="260"/>
      <c r="CI94" s="258" t="str">
        <f t="shared" ref="CI94" si="378">IF(O94="","",O94)</f>
        <v/>
      </c>
      <c r="CJ94" s="258"/>
      <c r="CK94" s="262" t="str">
        <f t="shared" ref="CK94" si="379">IF(Q94="","",Q94)</f>
        <v/>
      </c>
      <c r="CL94" s="262"/>
      <c r="CM94" s="263" t="str">
        <f t="shared" ref="CM94" si="380">IF(S94="","",S94)</f>
        <v/>
      </c>
      <c r="CN94" s="264"/>
      <c r="CO94" s="264"/>
      <c r="CP94" s="265"/>
      <c r="CQ94" s="266" t="str">
        <f t="shared" ref="CQ94" si="381">IF(W94="","",W94)</f>
        <v/>
      </c>
      <c r="CR94" s="267"/>
      <c r="CS94" s="267"/>
      <c r="CT94" s="267"/>
      <c r="CU94" s="267"/>
      <c r="CV94" s="267"/>
      <c r="CX94" s="109"/>
      <c r="CY94" s="110"/>
      <c r="CZ94" s="110"/>
      <c r="DA94" s="111"/>
      <c r="DB94" s="115" t="str">
        <f t="shared" ref="DB94" si="382">IF(AD94="","",AD94)</f>
        <v/>
      </c>
      <c r="DC94" s="115"/>
      <c r="DD94" s="115"/>
    </row>
    <row r="95" spans="1:108" ht="13.5" customHeight="1">
      <c r="A95" s="276"/>
      <c r="B95" s="259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59"/>
      <c r="P95" s="259"/>
      <c r="Q95" s="262"/>
      <c r="R95" s="262"/>
      <c r="S95" s="307"/>
      <c r="T95" s="307"/>
      <c r="U95" s="307"/>
      <c r="V95" s="308"/>
      <c r="W95" s="108"/>
      <c r="X95" s="107"/>
      <c r="Y95" s="107"/>
      <c r="Z95" s="107"/>
      <c r="AA95" s="107"/>
      <c r="AB95" s="107"/>
      <c r="AD95" s="112"/>
      <c r="AE95" s="113"/>
      <c r="AF95" s="113"/>
      <c r="AG95" s="114"/>
      <c r="AH95" s="115"/>
      <c r="AI95" s="115"/>
      <c r="AJ95" s="115"/>
      <c r="AK95" s="257"/>
      <c r="AL95" s="259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59"/>
      <c r="AZ95" s="259"/>
      <c r="BA95" s="262"/>
      <c r="BB95" s="262"/>
      <c r="BC95" s="264"/>
      <c r="BD95" s="264"/>
      <c r="BE95" s="264"/>
      <c r="BF95" s="265"/>
      <c r="BG95" s="268"/>
      <c r="BH95" s="267"/>
      <c r="BI95" s="267"/>
      <c r="BJ95" s="267"/>
      <c r="BK95" s="267"/>
      <c r="BL95" s="267"/>
      <c r="BN95" s="112"/>
      <c r="BO95" s="113"/>
      <c r="BP95" s="113"/>
      <c r="BQ95" s="114"/>
      <c r="BR95" s="115"/>
      <c r="BS95" s="115"/>
      <c r="BT95" s="115"/>
      <c r="BU95" s="276"/>
      <c r="BV95" s="259"/>
      <c r="BW95" s="261"/>
      <c r="BX95" s="261"/>
      <c r="BY95" s="261"/>
      <c r="BZ95" s="261"/>
      <c r="CA95" s="261"/>
      <c r="CB95" s="261"/>
      <c r="CC95" s="261"/>
      <c r="CD95" s="261"/>
      <c r="CE95" s="261"/>
      <c r="CF95" s="261"/>
      <c r="CG95" s="261"/>
      <c r="CH95" s="261"/>
      <c r="CI95" s="259"/>
      <c r="CJ95" s="259"/>
      <c r="CK95" s="262"/>
      <c r="CL95" s="262"/>
      <c r="CM95" s="264"/>
      <c r="CN95" s="264"/>
      <c r="CO95" s="264"/>
      <c r="CP95" s="265"/>
      <c r="CQ95" s="268"/>
      <c r="CR95" s="267"/>
      <c r="CS95" s="267"/>
      <c r="CT95" s="267"/>
      <c r="CU95" s="267"/>
      <c r="CV95" s="267"/>
      <c r="CX95" s="112"/>
      <c r="CY95" s="113"/>
      <c r="CZ95" s="113"/>
      <c r="DA95" s="114"/>
      <c r="DB95" s="115"/>
      <c r="DC95" s="115"/>
      <c r="DD95" s="115"/>
    </row>
    <row r="96" spans="1:108" ht="13.5" customHeight="1">
      <c r="A96" s="275"/>
      <c r="B96" s="258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58"/>
      <c r="P96" s="258"/>
      <c r="Q96" s="262"/>
      <c r="R96" s="262"/>
      <c r="S96" s="306"/>
      <c r="T96" s="307"/>
      <c r="U96" s="307"/>
      <c r="V96" s="308"/>
      <c r="W96" s="106" t="str">
        <f t="shared" ref="W96" si="383">IF(S96="","",IF(Q96="",1*S96,Q96*S96))</f>
        <v/>
      </c>
      <c r="X96" s="107"/>
      <c r="Y96" s="107"/>
      <c r="Z96" s="107"/>
      <c r="AA96" s="107"/>
      <c r="AB96" s="107"/>
      <c r="AD96" s="109"/>
      <c r="AE96" s="110"/>
      <c r="AF96" s="110"/>
      <c r="AG96" s="111"/>
      <c r="AH96" s="115"/>
      <c r="AI96" s="115"/>
      <c r="AJ96" s="115"/>
      <c r="AK96" s="256" t="str">
        <f t="shared" ref="AK96:AM96" si="384">IF(A96="","",A96)</f>
        <v/>
      </c>
      <c r="AL96" s="258" t="str">
        <f t="shared" si="384"/>
        <v/>
      </c>
      <c r="AM96" s="260" t="str">
        <f t="shared" si="384"/>
        <v/>
      </c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58" t="str">
        <f t="shared" ref="AY96" si="385">IF(O96="","",O96)</f>
        <v/>
      </c>
      <c r="AZ96" s="258"/>
      <c r="BA96" s="262" t="str">
        <f t="shared" ref="BA96" si="386">IF(Q96="","",Q96)</f>
        <v/>
      </c>
      <c r="BB96" s="262"/>
      <c r="BC96" s="263" t="str">
        <f t="shared" ref="BC96" si="387">IF(S96="","",S96)</f>
        <v/>
      </c>
      <c r="BD96" s="264"/>
      <c r="BE96" s="264"/>
      <c r="BF96" s="265"/>
      <c r="BG96" s="266" t="str">
        <f t="shared" ref="BG96" si="388">IF(W96="","",W96)</f>
        <v/>
      </c>
      <c r="BH96" s="267"/>
      <c r="BI96" s="267"/>
      <c r="BJ96" s="267"/>
      <c r="BK96" s="267"/>
      <c r="BL96" s="267"/>
      <c r="BN96" s="109" t="str">
        <f t="shared" ref="BN96" si="389">IF(AD96="","",AD96)</f>
        <v/>
      </c>
      <c r="BO96" s="110"/>
      <c r="BP96" s="110"/>
      <c r="BQ96" s="111"/>
      <c r="BR96" s="115" t="str">
        <f t="shared" ref="BR96" si="390">IF(AH96="","",AH96)</f>
        <v/>
      </c>
      <c r="BS96" s="115"/>
      <c r="BT96" s="115"/>
      <c r="BU96" s="275" t="str">
        <f t="shared" ref="BU96:BW96" si="391">IF(A96="","",A96)</f>
        <v/>
      </c>
      <c r="BV96" s="258" t="str">
        <f t="shared" si="391"/>
        <v/>
      </c>
      <c r="BW96" s="260" t="str">
        <f t="shared" si="391"/>
        <v/>
      </c>
      <c r="BX96" s="260"/>
      <c r="BY96" s="260"/>
      <c r="BZ96" s="260"/>
      <c r="CA96" s="260"/>
      <c r="CB96" s="260"/>
      <c r="CC96" s="260"/>
      <c r="CD96" s="260"/>
      <c r="CE96" s="260"/>
      <c r="CF96" s="260"/>
      <c r="CG96" s="260"/>
      <c r="CH96" s="260"/>
      <c r="CI96" s="258" t="str">
        <f t="shared" ref="CI96" si="392">IF(O96="","",O96)</f>
        <v/>
      </c>
      <c r="CJ96" s="258"/>
      <c r="CK96" s="262" t="str">
        <f t="shared" ref="CK96" si="393">IF(Q96="","",Q96)</f>
        <v/>
      </c>
      <c r="CL96" s="262"/>
      <c r="CM96" s="263" t="str">
        <f t="shared" ref="CM96" si="394">IF(S96="","",S96)</f>
        <v/>
      </c>
      <c r="CN96" s="264"/>
      <c r="CO96" s="264"/>
      <c r="CP96" s="265"/>
      <c r="CQ96" s="266" t="str">
        <f t="shared" ref="CQ96" si="395">IF(W96="","",W96)</f>
        <v/>
      </c>
      <c r="CR96" s="267"/>
      <c r="CS96" s="267"/>
      <c r="CT96" s="267"/>
      <c r="CU96" s="267"/>
      <c r="CV96" s="267"/>
      <c r="CX96" s="109"/>
      <c r="CY96" s="110"/>
      <c r="CZ96" s="110"/>
      <c r="DA96" s="111"/>
      <c r="DB96" s="115" t="str">
        <f t="shared" ref="DB96" si="396">IF(AD96="","",AD96)</f>
        <v/>
      </c>
      <c r="DC96" s="115"/>
      <c r="DD96" s="115"/>
    </row>
    <row r="97" spans="1:108" ht="13.5" customHeight="1">
      <c r="A97" s="276"/>
      <c r="B97" s="259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59"/>
      <c r="P97" s="259"/>
      <c r="Q97" s="262"/>
      <c r="R97" s="262"/>
      <c r="S97" s="307"/>
      <c r="T97" s="307"/>
      <c r="U97" s="307"/>
      <c r="V97" s="308"/>
      <c r="W97" s="108"/>
      <c r="X97" s="107"/>
      <c r="Y97" s="107"/>
      <c r="Z97" s="107"/>
      <c r="AA97" s="107"/>
      <c r="AB97" s="107"/>
      <c r="AD97" s="112"/>
      <c r="AE97" s="113"/>
      <c r="AF97" s="113"/>
      <c r="AG97" s="114"/>
      <c r="AH97" s="115"/>
      <c r="AI97" s="115"/>
      <c r="AJ97" s="115"/>
      <c r="AK97" s="257"/>
      <c r="AL97" s="259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59"/>
      <c r="AZ97" s="259"/>
      <c r="BA97" s="262"/>
      <c r="BB97" s="262"/>
      <c r="BC97" s="264"/>
      <c r="BD97" s="264"/>
      <c r="BE97" s="264"/>
      <c r="BF97" s="265"/>
      <c r="BG97" s="268"/>
      <c r="BH97" s="267"/>
      <c r="BI97" s="267"/>
      <c r="BJ97" s="267"/>
      <c r="BK97" s="267"/>
      <c r="BL97" s="267"/>
      <c r="BN97" s="112"/>
      <c r="BO97" s="113"/>
      <c r="BP97" s="113"/>
      <c r="BQ97" s="114"/>
      <c r="BR97" s="115"/>
      <c r="BS97" s="115"/>
      <c r="BT97" s="115"/>
      <c r="BU97" s="276"/>
      <c r="BV97" s="259"/>
      <c r="BW97" s="261"/>
      <c r="BX97" s="261"/>
      <c r="BY97" s="261"/>
      <c r="BZ97" s="261"/>
      <c r="CA97" s="261"/>
      <c r="CB97" s="261"/>
      <c r="CC97" s="261"/>
      <c r="CD97" s="261"/>
      <c r="CE97" s="261"/>
      <c r="CF97" s="261"/>
      <c r="CG97" s="261"/>
      <c r="CH97" s="261"/>
      <c r="CI97" s="259"/>
      <c r="CJ97" s="259"/>
      <c r="CK97" s="262"/>
      <c r="CL97" s="262"/>
      <c r="CM97" s="264"/>
      <c r="CN97" s="264"/>
      <c r="CO97" s="264"/>
      <c r="CP97" s="265"/>
      <c r="CQ97" s="268"/>
      <c r="CR97" s="267"/>
      <c r="CS97" s="267"/>
      <c r="CT97" s="267"/>
      <c r="CU97" s="267"/>
      <c r="CV97" s="267"/>
      <c r="CX97" s="112"/>
      <c r="CY97" s="113"/>
      <c r="CZ97" s="113"/>
      <c r="DA97" s="114"/>
      <c r="DB97" s="115"/>
      <c r="DC97" s="115"/>
      <c r="DD97" s="115"/>
    </row>
    <row r="98" spans="1:108" ht="13.5" customHeight="1">
      <c r="A98" s="275"/>
      <c r="B98" s="258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58"/>
      <c r="P98" s="258"/>
      <c r="Q98" s="262"/>
      <c r="R98" s="262"/>
      <c r="S98" s="306"/>
      <c r="T98" s="307"/>
      <c r="U98" s="307"/>
      <c r="V98" s="308"/>
      <c r="W98" s="106" t="str">
        <f t="shared" ref="W98" si="397">IF(S98="","",IF(Q98="",1*S98,Q98*S98))</f>
        <v/>
      </c>
      <c r="X98" s="107"/>
      <c r="Y98" s="107"/>
      <c r="Z98" s="107"/>
      <c r="AA98" s="107"/>
      <c r="AB98" s="107"/>
      <c r="AD98" s="109"/>
      <c r="AE98" s="110"/>
      <c r="AF98" s="110"/>
      <c r="AG98" s="111"/>
      <c r="AH98" s="115"/>
      <c r="AI98" s="115"/>
      <c r="AJ98" s="115"/>
      <c r="AK98" s="256" t="str">
        <f t="shared" ref="AK98:AM98" si="398">IF(A98="","",A98)</f>
        <v/>
      </c>
      <c r="AL98" s="258" t="str">
        <f t="shared" si="398"/>
        <v/>
      </c>
      <c r="AM98" s="260" t="str">
        <f t="shared" si="398"/>
        <v/>
      </c>
      <c r="AN98" s="260"/>
      <c r="AO98" s="260"/>
      <c r="AP98" s="260"/>
      <c r="AQ98" s="260"/>
      <c r="AR98" s="260"/>
      <c r="AS98" s="260"/>
      <c r="AT98" s="260"/>
      <c r="AU98" s="260"/>
      <c r="AV98" s="260"/>
      <c r="AW98" s="260"/>
      <c r="AX98" s="260"/>
      <c r="AY98" s="258" t="str">
        <f t="shared" ref="AY98" si="399">IF(O98="","",O98)</f>
        <v/>
      </c>
      <c r="AZ98" s="258"/>
      <c r="BA98" s="262" t="str">
        <f t="shared" ref="BA98" si="400">IF(Q98="","",Q98)</f>
        <v/>
      </c>
      <c r="BB98" s="262"/>
      <c r="BC98" s="263" t="str">
        <f t="shared" ref="BC98" si="401">IF(S98="","",S98)</f>
        <v/>
      </c>
      <c r="BD98" s="264"/>
      <c r="BE98" s="264"/>
      <c r="BF98" s="265"/>
      <c r="BG98" s="266" t="str">
        <f t="shared" ref="BG98" si="402">IF(W98="","",W98)</f>
        <v/>
      </c>
      <c r="BH98" s="267"/>
      <c r="BI98" s="267"/>
      <c r="BJ98" s="267"/>
      <c r="BK98" s="267"/>
      <c r="BL98" s="267"/>
      <c r="BN98" s="109" t="str">
        <f t="shared" ref="BN98" si="403">IF(AD98="","",AD98)</f>
        <v/>
      </c>
      <c r="BO98" s="110"/>
      <c r="BP98" s="110"/>
      <c r="BQ98" s="111"/>
      <c r="BR98" s="115" t="str">
        <f t="shared" ref="BR98" si="404">IF(AH98="","",AH98)</f>
        <v/>
      </c>
      <c r="BS98" s="115"/>
      <c r="BT98" s="115"/>
      <c r="BU98" s="275" t="str">
        <f t="shared" ref="BU98:BW98" si="405">IF(A98="","",A98)</f>
        <v/>
      </c>
      <c r="BV98" s="258" t="str">
        <f t="shared" si="405"/>
        <v/>
      </c>
      <c r="BW98" s="260" t="str">
        <f t="shared" si="405"/>
        <v/>
      </c>
      <c r="BX98" s="260"/>
      <c r="BY98" s="260"/>
      <c r="BZ98" s="260"/>
      <c r="CA98" s="260"/>
      <c r="CB98" s="260"/>
      <c r="CC98" s="260"/>
      <c r="CD98" s="260"/>
      <c r="CE98" s="260"/>
      <c r="CF98" s="260"/>
      <c r="CG98" s="260"/>
      <c r="CH98" s="260"/>
      <c r="CI98" s="258" t="str">
        <f t="shared" ref="CI98" si="406">IF(O98="","",O98)</f>
        <v/>
      </c>
      <c r="CJ98" s="258"/>
      <c r="CK98" s="262" t="str">
        <f t="shared" ref="CK98" si="407">IF(Q98="","",Q98)</f>
        <v/>
      </c>
      <c r="CL98" s="262"/>
      <c r="CM98" s="263" t="str">
        <f t="shared" ref="CM98" si="408">IF(S98="","",S98)</f>
        <v/>
      </c>
      <c r="CN98" s="264"/>
      <c r="CO98" s="264"/>
      <c r="CP98" s="265"/>
      <c r="CQ98" s="266" t="str">
        <f t="shared" ref="CQ98" si="409">IF(W98="","",W98)</f>
        <v/>
      </c>
      <c r="CR98" s="267"/>
      <c r="CS98" s="267"/>
      <c r="CT98" s="267"/>
      <c r="CU98" s="267"/>
      <c r="CV98" s="267"/>
      <c r="CX98" s="109"/>
      <c r="CY98" s="110"/>
      <c r="CZ98" s="110"/>
      <c r="DA98" s="111"/>
      <c r="DB98" s="115" t="str">
        <f t="shared" ref="DB98" si="410">IF(AD98="","",AD98)</f>
        <v/>
      </c>
      <c r="DC98" s="115"/>
      <c r="DD98" s="115"/>
    </row>
    <row r="99" spans="1:108" ht="13.5" customHeight="1">
      <c r="A99" s="276"/>
      <c r="B99" s="259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59"/>
      <c r="P99" s="259"/>
      <c r="Q99" s="262"/>
      <c r="R99" s="262"/>
      <c r="S99" s="307"/>
      <c r="T99" s="307"/>
      <c r="U99" s="307"/>
      <c r="V99" s="308"/>
      <c r="W99" s="108"/>
      <c r="X99" s="107"/>
      <c r="Y99" s="107"/>
      <c r="Z99" s="107"/>
      <c r="AA99" s="107"/>
      <c r="AB99" s="107"/>
      <c r="AD99" s="112"/>
      <c r="AE99" s="113"/>
      <c r="AF99" s="113"/>
      <c r="AG99" s="114"/>
      <c r="AH99" s="115"/>
      <c r="AI99" s="115"/>
      <c r="AJ99" s="115"/>
      <c r="AK99" s="257"/>
      <c r="AL99" s="259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  <c r="AX99" s="261"/>
      <c r="AY99" s="259"/>
      <c r="AZ99" s="259"/>
      <c r="BA99" s="262"/>
      <c r="BB99" s="262"/>
      <c r="BC99" s="264"/>
      <c r="BD99" s="264"/>
      <c r="BE99" s="264"/>
      <c r="BF99" s="265"/>
      <c r="BG99" s="268"/>
      <c r="BH99" s="267"/>
      <c r="BI99" s="267"/>
      <c r="BJ99" s="267"/>
      <c r="BK99" s="267"/>
      <c r="BL99" s="267"/>
      <c r="BN99" s="112"/>
      <c r="BO99" s="113"/>
      <c r="BP99" s="113"/>
      <c r="BQ99" s="114"/>
      <c r="BR99" s="115"/>
      <c r="BS99" s="115"/>
      <c r="BT99" s="115"/>
      <c r="BU99" s="276"/>
      <c r="BV99" s="259"/>
      <c r="BW99" s="261"/>
      <c r="BX99" s="261"/>
      <c r="BY99" s="261"/>
      <c r="BZ99" s="261"/>
      <c r="CA99" s="261"/>
      <c r="CB99" s="261"/>
      <c r="CC99" s="261"/>
      <c r="CD99" s="261"/>
      <c r="CE99" s="261"/>
      <c r="CF99" s="261"/>
      <c r="CG99" s="261"/>
      <c r="CH99" s="261"/>
      <c r="CI99" s="259"/>
      <c r="CJ99" s="259"/>
      <c r="CK99" s="262"/>
      <c r="CL99" s="262"/>
      <c r="CM99" s="264"/>
      <c r="CN99" s="264"/>
      <c r="CO99" s="264"/>
      <c r="CP99" s="265"/>
      <c r="CQ99" s="268"/>
      <c r="CR99" s="267"/>
      <c r="CS99" s="267"/>
      <c r="CT99" s="267"/>
      <c r="CU99" s="267"/>
      <c r="CV99" s="267"/>
      <c r="CX99" s="112"/>
      <c r="CY99" s="113"/>
      <c r="CZ99" s="113"/>
      <c r="DA99" s="114"/>
      <c r="DB99" s="115"/>
      <c r="DC99" s="115"/>
      <c r="DD99" s="115"/>
    </row>
    <row r="100" spans="1:108" ht="13.5" customHeight="1">
      <c r="A100" s="275"/>
      <c r="B100" s="258"/>
      <c r="C100" s="309"/>
      <c r="D100" s="280"/>
      <c r="E100" s="280"/>
      <c r="F100" s="280"/>
      <c r="G100" s="280"/>
      <c r="H100" s="280"/>
      <c r="I100" s="280"/>
      <c r="J100" s="280"/>
      <c r="K100" s="280"/>
      <c r="L100" s="280"/>
      <c r="M100" s="280"/>
      <c r="N100" s="310"/>
      <c r="O100" s="258"/>
      <c r="P100" s="258"/>
      <c r="Q100" s="262"/>
      <c r="R100" s="262"/>
      <c r="S100" s="306"/>
      <c r="T100" s="307"/>
      <c r="U100" s="307"/>
      <c r="V100" s="308"/>
      <c r="W100" s="106"/>
      <c r="X100" s="107"/>
      <c r="Y100" s="107"/>
      <c r="Z100" s="107"/>
      <c r="AA100" s="107"/>
      <c r="AB100" s="107"/>
      <c r="AD100" s="109"/>
      <c r="AE100" s="110"/>
      <c r="AF100" s="110"/>
      <c r="AG100" s="111"/>
      <c r="AH100" s="115"/>
      <c r="AI100" s="115"/>
      <c r="AJ100" s="115"/>
      <c r="AK100" s="256" t="str">
        <f t="shared" ref="AK100:AM100" si="411">IF(A100="","",A100)</f>
        <v/>
      </c>
      <c r="AL100" s="258" t="str">
        <f t="shared" si="411"/>
        <v/>
      </c>
      <c r="AM100" s="260" t="str">
        <f t="shared" si="411"/>
        <v/>
      </c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58" t="str">
        <f t="shared" ref="AY100" si="412">IF(O100="","",O100)</f>
        <v/>
      </c>
      <c r="AZ100" s="258"/>
      <c r="BA100" s="262" t="str">
        <f t="shared" ref="BA100" si="413">IF(Q100="","",Q100)</f>
        <v/>
      </c>
      <c r="BB100" s="262"/>
      <c r="BC100" s="263" t="str">
        <f t="shared" ref="BC100" si="414">IF(S100="","",S100)</f>
        <v/>
      </c>
      <c r="BD100" s="264"/>
      <c r="BE100" s="264"/>
      <c r="BF100" s="265"/>
      <c r="BG100" s="266" t="str">
        <f t="shared" ref="BG100" si="415">IF(W100="","",W100)</f>
        <v/>
      </c>
      <c r="BH100" s="267"/>
      <c r="BI100" s="267"/>
      <c r="BJ100" s="267"/>
      <c r="BK100" s="267"/>
      <c r="BL100" s="267"/>
      <c r="BN100" s="109" t="str">
        <f t="shared" ref="BN100" si="416">IF(AD100="","",AD100)</f>
        <v/>
      </c>
      <c r="BO100" s="110"/>
      <c r="BP100" s="110"/>
      <c r="BQ100" s="111"/>
      <c r="BR100" s="115" t="str">
        <f t="shared" ref="BR100" si="417">IF(AH100="","",AH100)</f>
        <v/>
      </c>
      <c r="BS100" s="115"/>
      <c r="BT100" s="115"/>
      <c r="BU100" s="275" t="str">
        <f t="shared" ref="BU100:BW100" si="418">IF(A100="","",A100)</f>
        <v/>
      </c>
      <c r="BV100" s="258" t="str">
        <f t="shared" si="418"/>
        <v/>
      </c>
      <c r="BW100" s="260" t="str">
        <f t="shared" si="418"/>
        <v/>
      </c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58" t="str">
        <f t="shared" ref="CI100" si="419">IF(O100="","",O100)</f>
        <v/>
      </c>
      <c r="CJ100" s="258"/>
      <c r="CK100" s="262" t="str">
        <f t="shared" ref="CK100" si="420">IF(Q100="","",Q100)</f>
        <v/>
      </c>
      <c r="CL100" s="262"/>
      <c r="CM100" s="263" t="str">
        <f t="shared" ref="CM100" si="421">IF(S100="","",S100)</f>
        <v/>
      </c>
      <c r="CN100" s="264"/>
      <c r="CO100" s="264"/>
      <c r="CP100" s="265"/>
      <c r="CQ100" s="266" t="str">
        <f t="shared" ref="CQ100" si="422">IF(W100="","",W100)</f>
        <v/>
      </c>
      <c r="CR100" s="267"/>
      <c r="CS100" s="267"/>
      <c r="CT100" s="267"/>
      <c r="CU100" s="267"/>
      <c r="CV100" s="267"/>
      <c r="CX100" s="109"/>
      <c r="CY100" s="110"/>
      <c r="CZ100" s="110"/>
      <c r="DA100" s="111"/>
      <c r="DB100" s="115" t="str">
        <f t="shared" ref="DB100" si="423">IF(AD100="","",AD100)</f>
        <v/>
      </c>
      <c r="DC100" s="115"/>
      <c r="DD100" s="115"/>
    </row>
    <row r="101" spans="1:108" ht="13.5" customHeight="1">
      <c r="A101" s="276"/>
      <c r="B101" s="259"/>
      <c r="C101" s="311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3"/>
      <c r="O101" s="259"/>
      <c r="P101" s="259"/>
      <c r="Q101" s="262"/>
      <c r="R101" s="262"/>
      <c r="S101" s="307"/>
      <c r="T101" s="307"/>
      <c r="U101" s="307"/>
      <c r="V101" s="308"/>
      <c r="W101" s="108"/>
      <c r="X101" s="107"/>
      <c r="Y101" s="107"/>
      <c r="Z101" s="107"/>
      <c r="AA101" s="107"/>
      <c r="AB101" s="107"/>
      <c r="AD101" s="112"/>
      <c r="AE101" s="113"/>
      <c r="AF101" s="113"/>
      <c r="AG101" s="114"/>
      <c r="AH101" s="115"/>
      <c r="AI101" s="115"/>
      <c r="AJ101" s="115"/>
      <c r="AK101" s="257"/>
      <c r="AL101" s="259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1"/>
      <c r="AY101" s="259"/>
      <c r="AZ101" s="259"/>
      <c r="BA101" s="262"/>
      <c r="BB101" s="262"/>
      <c r="BC101" s="264"/>
      <c r="BD101" s="264"/>
      <c r="BE101" s="264"/>
      <c r="BF101" s="265"/>
      <c r="BG101" s="268"/>
      <c r="BH101" s="267"/>
      <c r="BI101" s="267"/>
      <c r="BJ101" s="267"/>
      <c r="BK101" s="267"/>
      <c r="BL101" s="267"/>
      <c r="BN101" s="112"/>
      <c r="BO101" s="113"/>
      <c r="BP101" s="113"/>
      <c r="BQ101" s="114"/>
      <c r="BR101" s="115"/>
      <c r="BS101" s="115"/>
      <c r="BT101" s="115"/>
      <c r="BU101" s="276"/>
      <c r="BV101" s="259"/>
      <c r="BW101" s="261"/>
      <c r="BX101" s="261"/>
      <c r="BY101" s="261"/>
      <c r="BZ101" s="261"/>
      <c r="CA101" s="261"/>
      <c r="CB101" s="261"/>
      <c r="CC101" s="261"/>
      <c r="CD101" s="261"/>
      <c r="CE101" s="261"/>
      <c r="CF101" s="261"/>
      <c r="CG101" s="261"/>
      <c r="CH101" s="261"/>
      <c r="CI101" s="259"/>
      <c r="CJ101" s="259"/>
      <c r="CK101" s="262"/>
      <c r="CL101" s="262"/>
      <c r="CM101" s="264"/>
      <c r="CN101" s="264"/>
      <c r="CO101" s="264"/>
      <c r="CP101" s="265"/>
      <c r="CQ101" s="268"/>
      <c r="CR101" s="267"/>
      <c r="CS101" s="267"/>
      <c r="CT101" s="267"/>
      <c r="CU101" s="267"/>
      <c r="CV101" s="267"/>
      <c r="CX101" s="112"/>
      <c r="CY101" s="113"/>
      <c r="CZ101" s="113"/>
      <c r="DA101" s="114"/>
      <c r="DB101" s="115"/>
      <c r="DC101" s="115"/>
      <c r="DD101" s="115"/>
    </row>
    <row r="102" spans="1:108" ht="13.5" customHeight="1">
      <c r="A102" s="275"/>
      <c r="B102" s="258"/>
      <c r="C102" s="309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310"/>
      <c r="O102" s="258"/>
      <c r="P102" s="258"/>
      <c r="Q102" s="262"/>
      <c r="R102" s="262"/>
      <c r="S102" s="306"/>
      <c r="T102" s="307"/>
      <c r="U102" s="307"/>
      <c r="V102" s="308"/>
      <c r="W102" s="106"/>
      <c r="X102" s="107"/>
      <c r="Y102" s="107"/>
      <c r="Z102" s="107"/>
      <c r="AA102" s="107"/>
      <c r="AB102" s="107"/>
      <c r="AD102" s="109"/>
      <c r="AE102" s="110"/>
      <c r="AF102" s="110"/>
      <c r="AG102" s="111"/>
      <c r="AH102" s="115"/>
      <c r="AI102" s="115"/>
      <c r="AJ102" s="115"/>
      <c r="AK102" s="256" t="str">
        <f t="shared" ref="AK102:AM102" si="424">IF(A102="","",A102)</f>
        <v/>
      </c>
      <c r="AL102" s="258" t="str">
        <f t="shared" si="424"/>
        <v/>
      </c>
      <c r="AM102" s="260" t="str">
        <f t="shared" si="424"/>
        <v/>
      </c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58" t="str">
        <f t="shared" ref="AY102" si="425">IF(O102="","",O102)</f>
        <v/>
      </c>
      <c r="AZ102" s="258"/>
      <c r="BA102" s="262" t="str">
        <f t="shared" ref="BA102" si="426">IF(Q102="","",Q102)</f>
        <v/>
      </c>
      <c r="BB102" s="262"/>
      <c r="BC102" s="263" t="str">
        <f t="shared" ref="BC102" si="427">IF(S102="","",S102)</f>
        <v/>
      </c>
      <c r="BD102" s="264"/>
      <c r="BE102" s="264"/>
      <c r="BF102" s="265"/>
      <c r="BG102" s="266" t="str">
        <f t="shared" ref="BG102" si="428">IF(W102="","",W102)</f>
        <v/>
      </c>
      <c r="BH102" s="267"/>
      <c r="BI102" s="267"/>
      <c r="BJ102" s="267"/>
      <c r="BK102" s="267"/>
      <c r="BL102" s="267"/>
      <c r="BN102" s="109" t="str">
        <f t="shared" ref="BN102" si="429">IF(AD102="","",AD102)</f>
        <v/>
      </c>
      <c r="BO102" s="110"/>
      <c r="BP102" s="110"/>
      <c r="BQ102" s="111"/>
      <c r="BR102" s="115" t="str">
        <f t="shared" ref="BR102" si="430">IF(AH102="","",AH102)</f>
        <v/>
      </c>
      <c r="BS102" s="115"/>
      <c r="BT102" s="115"/>
      <c r="BU102" s="275" t="str">
        <f t="shared" ref="BU102:BW102" si="431">IF(A102="","",A102)</f>
        <v/>
      </c>
      <c r="BV102" s="258" t="str">
        <f t="shared" si="431"/>
        <v/>
      </c>
      <c r="BW102" s="260" t="str">
        <f t="shared" si="431"/>
        <v/>
      </c>
      <c r="BX102" s="260"/>
      <c r="BY102" s="260"/>
      <c r="BZ102" s="260"/>
      <c r="CA102" s="260"/>
      <c r="CB102" s="260"/>
      <c r="CC102" s="260"/>
      <c r="CD102" s="260"/>
      <c r="CE102" s="260"/>
      <c r="CF102" s="260"/>
      <c r="CG102" s="260"/>
      <c r="CH102" s="260"/>
      <c r="CI102" s="258" t="str">
        <f t="shared" ref="CI102" si="432">IF(O102="","",O102)</f>
        <v/>
      </c>
      <c r="CJ102" s="258"/>
      <c r="CK102" s="262" t="str">
        <f t="shared" ref="CK102" si="433">IF(Q102="","",Q102)</f>
        <v/>
      </c>
      <c r="CL102" s="262"/>
      <c r="CM102" s="263" t="str">
        <f t="shared" ref="CM102" si="434">IF(S102="","",S102)</f>
        <v/>
      </c>
      <c r="CN102" s="264"/>
      <c r="CO102" s="264"/>
      <c r="CP102" s="265"/>
      <c r="CQ102" s="266" t="str">
        <f t="shared" ref="CQ102" si="435">IF(W102="","",W102)</f>
        <v/>
      </c>
      <c r="CR102" s="267"/>
      <c r="CS102" s="267"/>
      <c r="CT102" s="267"/>
      <c r="CU102" s="267"/>
      <c r="CV102" s="267"/>
      <c r="CX102" s="109"/>
      <c r="CY102" s="110"/>
      <c r="CZ102" s="110"/>
      <c r="DA102" s="111"/>
      <c r="DB102" s="115" t="str">
        <f t="shared" ref="DB102" si="436">IF(AD102="","",AD102)</f>
        <v/>
      </c>
      <c r="DC102" s="115"/>
      <c r="DD102" s="115"/>
    </row>
    <row r="103" spans="1:108" ht="13.5" customHeight="1">
      <c r="A103" s="276"/>
      <c r="B103" s="259"/>
      <c r="C103" s="311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  <c r="N103" s="313"/>
      <c r="O103" s="259"/>
      <c r="P103" s="259"/>
      <c r="Q103" s="262"/>
      <c r="R103" s="262"/>
      <c r="S103" s="307"/>
      <c r="T103" s="307"/>
      <c r="U103" s="307"/>
      <c r="V103" s="308"/>
      <c r="W103" s="108"/>
      <c r="X103" s="107"/>
      <c r="Y103" s="107"/>
      <c r="Z103" s="107"/>
      <c r="AA103" s="107"/>
      <c r="AB103" s="107"/>
      <c r="AD103" s="112"/>
      <c r="AE103" s="113"/>
      <c r="AF103" s="113"/>
      <c r="AG103" s="114"/>
      <c r="AH103" s="115"/>
      <c r="AI103" s="115"/>
      <c r="AJ103" s="115"/>
      <c r="AK103" s="257"/>
      <c r="AL103" s="259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59"/>
      <c r="AZ103" s="259"/>
      <c r="BA103" s="262"/>
      <c r="BB103" s="262"/>
      <c r="BC103" s="264"/>
      <c r="BD103" s="264"/>
      <c r="BE103" s="264"/>
      <c r="BF103" s="265"/>
      <c r="BG103" s="268"/>
      <c r="BH103" s="267"/>
      <c r="BI103" s="267"/>
      <c r="BJ103" s="267"/>
      <c r="BK103" s="267"/>
      <c r="BL103" s="267"/>
      <c r="BN103" s="112"/>
      <c r="BO103" s="113"/>
      <c r="BP103" s="113"/>
      <c r="BQ103" s="114"/>
      <c r="BR103" s="115"/>
      <c r="BS103" s="115"/>
      <c r="BT103" s="115"/>
      <c r="BU103" s="276"/>
      <c r="BV103" s="259"/>
      <c r="BW103" s="261"/>
      <c r="BX103" s="261"/>
      <c r="BY103" s="261"/>
      <c r="BZ103" s="261"/>
      <c r="CA103" s="261"/>
      <c r="CB103" s="261"/>
      <c r="CC103" s="261"/>
      <c r="CD103" s="261"/>
      <c r="CE103" s="261"/>
      <c r="CF103" s="261"/>
      <c r="CG103" s="261"/>
      <c r="CH103" s="261"/>
      <c r="CI103" s="259"/>
      <c r="CJ103" s="259"/>
      <c r="CK103" s="262"/>
      <c r="CL103" s="262"/>
      <c r="CM103" s="264"/>
      <c r="CN103" s="264"/>
      <c r="CO103" s="264"/>
      <c r="CP103" s="265"/>
      <c r="CQ103" s="268"/>
      <c r="CR103" s="267"/>
      <c r="CS103" s="267"/>
      <c r="CT103" s="267"/>
      <c r="CU103" s="267"/>
      <c r="CV103" s="267"/>
      <c r="CX103" s="112"/>
      <c r="CY103" s="113"/>
      <c r="CZ103" s="113"/>
      <c r="DA103" s="114"/>
      <c r="DB103" s="115"/>
      <c r="DC103" s="115"/>
      <c r="DD103" s="115"/>
    </row>
    <row r="104" spans="1:108" ht="13.5" customHeight="1">
      <c r="A104" s="275"/>
      <c r="B104" s="258"/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58"/>
      <c r="P104" s="258"/>
      <c r="Q104" s="262"/>
      <c r="R104" s="262"/>
      <c r="S104" s="306"/>
      <c r="T104" s="307"/>
      <c r="U104" s="307"/>
      <c r="V104" s="308"/>
      <c r="W104" s="106"/>
      <c r="X104" s="107"/>
      <c r="Y104" s="107"/>
      <c r="Z104" s="107"/>
      <c r="AA104" s="107"/>
      <c r="AB104" s="107"/>
      <c r="AD104" s="109"/>
      <c r="AE104" s="110"/>
      <c r="AF104" s="110"/>
      <c r="AG104" s="111"/>
      <c r="AH104" s="115"/>
      <c r="AI104" s="115"/>
      <c r="AJ104" s="115"/>
      <c r="AK104" s="256" t="str">
        <f t="shared" ref="AK104:AM104" si="437">IF(A104="","",A104)</f>
        <v/>
      </c>
      <c r="AL104" s="258" t="str">
        <f t="shared" si="437"/>
        <v/>
      </c>
      <c r="AM104" s="260" t="str">
        <f t="shared" si="437"/>
        <v/>
      </c>
      <c r="AN104" s="260"/>
      <c r="AO104" s="260"/>
      <c r="AP104" s="260"/>
      <c r="AQ104" s="260"/>
      <c r="AR104" s="260"/>
      <c r="AS104" s="260"/>
      <c r="AT104" s="260"/>
      <c r="AU104" s="260"/>
      <c r="AV104" s="260"/>
      <c r="AW104" s="260"/>
      <c r="AX104" s="260"/>
      <c r="AY104" s="258" t="str">
        <f t="shared" ref="AY104" si="438">IF(O104="","",O104)</f>
        <v/>
      </c>
      <c r="AZ104" s="258"/>
      <c r="BA104" s="262" t="str">
        <f t="shared" ref="BA104" si="439">IF(Q104="","",Q104)</f>
        <v/>
      </c>
      <c r="BB104" s="262"/>
      <c r="BC104" s="263" t="str">
        <f t="shared" ref="BC104" si="440">IF(S104="","",S104)</f>
        <v/>
      </c>
      <c r="BD104" s="264"/>
      <c r="BE104" s="264"/>
      <c r="BF104" s="265"/>
      <c r="BG104" s="266" t="str">
        <f t="shared" ref="BG104" si="441">IF(W104="","",W104)</f>
        <v/>
      </c>
      <c r="BH104" s="267"/>
      <c r="BI104" s="267"/>
      <c r="BJ104" s="267"/>
      <c r="BK104" s="267"/>
      <c r="BL104" s="267"/>
      <c r="BN104" s="109" t="str">
        <f t="shared" ref="BN104" si="442">IF(AD104="","",AD104)</f>
        <v/>
      </c>
      <c r="BO104" s="110"/>
      <c r="BP104" s="110"/>
      <c r="BQ104" s="111"/>
      <c r="BR104" s="115" t="str">
        <f t="shared" ref="BR104" si="443">IF(AH104="","",AH104)</f>
        <v/>
      </c>
      <c r="BS104" s="115"/>
      <c r="BT104" s="115"/>
      <c r="BU104" s="275" t="str">
        <f t="shared" ref="BU104:BW104" si="444">IF(A104="","",A104)</f>
        <v/>
      </c>
      <c r="BV104" s="258" t="str">
        <f t="shared" si="444"/>
        <v/>
      </c>
      <c r="BW104" s="260" t="str">
        <f t="shared" si="444"/>
        <v/>
      </c>
      <c r="BX104" s="260"/>
      <c r="BY104" s="260"/>
      <c r="BZ104" s="260"/>
      <c r="CA104" s="260"/>
      <c r="CB104" s="260"/>
      <c r="CC104" s="260"/>
      <c r="CD104" s="260"/>
      <c r="CE104" s="260"/>
      <c r="CF104" s="260"/>
      <c r="CG104" s="260"/>
      <c r="CH104" s="260"/>
      <c r="CI104" s="258" t="str">
        <f t="shared" ref="CI104" si="445">IF(O104="","",O104)</f>
        <v/>
      </c>
      <c r="CJ104" s="258"/>
      <c r="CK104" s="262" t="str">
        <f t="shared" ref="CK104" si="446">IF(Q104="","",Q104)</f>
        <v/>
      </c>
      <c r="CL104" s="262"/>
      <c r="CM104" s="263" t="str">
        <f t="shared" ref="CM104" si="447">IF(S104="","",S104)</f>
        <v/>
      </c>
      <c r="CN104" s="264"/>
      <c r="CO104" s="264"/>
      <c r="CP104" s="265"/>
      <c r="CQ104" s="266" t="str">
        <f t="shared" ref="CQ104" si="448">IF(W104="","",W104)</f>
        <v/>
      </c>
      <c r="CR104" s="267"/>
      <c r="CS104" s="267"/>
      <c r="CT104" s="267"/>
      <c r="CU104" s="267"/>
      <c r="CV104" s="267"/>
      <c r="CX104" s="109"/>
      <c r="CY104" s="110"/>
      <c r="CZ104" s="110"/>
      <c r="DA104" s="111"/>
      <c r="DB104" s="115" t="str">
        <f t="shared" ref="DB104" si="449">IF(AD104="","",AD104)</f>
        <v/>
      </c>
      <c r="DC104" s="115"/>
      <c r="DD104" s="115"/>
    </row>
    <row r="105" spans="1:108" ht="13.5" customHeight="1">
      <c r="A105" s="276"/>
      <c r="B105" s="259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59"/>
      <c r="P105" s="259"/>
      <c r="Q105" s="262"/>
      <c r="R105" s="262"/>
      <c r="S105" s="307"/>
      <c r="T105" s="307"/>
      <c r="U105" s="307"/>
      <c r="V105" s="308"/>
      <c r="W105" s="108"/>
      <c r="X105" s="107"/>
      <c r="Y105" s="107"/>
      <c r="Z105" s="107"/>
      <c r="AA105" s="107"/>
      <c r="AB105" s="107"/>
      <c r="AD105" s="112"/>
      <c r="AE105" s="113"/>
      <c r="AF105" s="113"/>
      <c r="AG105" s="114"/>
      <c r="AH105" s="115"/>
      <c r="AI105" s="115"/>
      <c r="AJ105" s="115"/>
      <c r="AK105" s="257"/>
      <c r="AL105" s="259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59"/>
      <c r="AZ105" s="259"/>
      <c r="BA105" s="262"/>
      <c r="BB105" s="262"/>
      <c r="BC105" s="264"/>
      <c r="BD105" s="264"/>
      <c r="BE105" s="264"/>
      <c r="BF105" s="265"/>
      <c r="BG105" s="268"/>
      <c r="BH105" s="267"/>
      <c r="BI105" s="267"/>
      <c r="BJ105" s="267"/>
      <c r="BK105" s="267"/>
      <c r="BL105" s="267"/>
      <c r="BN105" s="112"/>
      <c r="BO105" s="113"/>
      <c r="BP105" s="113"/>
      <c r="BQ105" s="114"/>
      <c r="BR105" s="115"/>
      <c r="BS105" s="115"/>
      <c r="BT105" s="115"/>
      <c r="BU105" s="276"/>
      <c r="BV105" s="259"/>
      <c r="BW105" s="261"/>
      <c r="BX105" s="261"/>
      <c r="BY105" s="261"/>
      <c r="BZ105" s="261"/>
      <c r="CA105" s="261"/>
      <c r="CB105" s="261"/>
      <c r="CC105" s="261"/>
      <c r="CD105" s="261"/>
      <c r="CE105" s="261"/>
      <c r="CF105" s="261"/>
      <c r="CG105" s="261"/>
      <c r="CH105" s="261"/>
      <c r="CI105" s="259"/>
      <c r="CJ105" s="259"/>
      <c r="CK105" s="262"/>
      <c r="CL105" s="262"/>
      <c r="CM105" s="264"/>
      <c r="CN105" s="264"/>
      <c r="CO105" s="264"/>
      <c r="CP105" s="265"/>
      <c r="CQ105" s="268"/>
      <c r="CR105" s="267"/>
      <c r="CS105" s="267"/>
      <c r="CT105" s="267"/>
      <c r="CU105" s="267"/>
      <c r="CV105" s="267"/>
      <c r="CX105" s="112"/>
      <c r="CY105" s="113"/>
      <c r="CZ105" s="113"/>
      <c r="DA105" s="114"/>
      <c r="DB105" s="115"/>
      <c r="DC105" s="115"/>
      <c r="DD105" s="115"/>
    </row>
    <row r="106" spans="1:108" ht="13.5" customHeight="1">
      <c r="A106" s="279" t="s">
        <v>68</v>
      </c>
      <c r="B106" s="280"/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1"/>
      <c r="W106" s="106">
        <f>SUM(W72:AB105)</f>
        <v>0</v>
      </c>
      <c r="X106" s="107"/>
      <c r="Y106" s="107"/>
      <c r="Z106" s="107"/>
      <c r="AA106" s="107"/>
      <c r="AB106" s="107"/>
      <c r="AD106" s="109"/>
      <c r="AE106" s="110"/>
      <c r="AF106" s="110"/>
      <c r="AG106" s="111"/>
      <c r="AH106" s="115"/>
      <c r="AI106" s="115"/>
      <c r="AJ106" s="115"/>
      <c r="AK106" s="256" t="s">
        <v>67</v>
      </c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277"/>
      <c r="BG106" s="266">
        <f t="shared" ref="BG106" si="450">IF(W106="","",W106)</f>
        <v>0</v>
      </c>
      <c r="BH106" s="267"/>
      <c r="BI106" s="267"/>
      <c r="BJ106" s="267"/>
      <c r="BK106" s="267"/>
      <c r="BL106" s="267"/>
      <c r="BN106" s="109"/>
      <c r="BO106" s="110"/>
      <c r="BP106" s="110"/>
      <c r="BQ106" s="111"/>
      <c r="BR106" s="115"/>
      <c r="BS106" s="115"/>
      <c r="BT106" s="115"/>
      <c r="BU106" s="256" t="s">
        <v>67</v>
      </c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277"/>
      <c r="CQ106" s="266">
        <f>IF(W106="","",W106)</f>
        <v>0</v>
      </c>
      <c r="CR106" s="267"/>
      <c r="CS106" s="267"/>
      <c r="CT106" s="267"/>
      <c r="CU106" s="267"/>
      <c r="CV106" s="267"/>
      <c r="CX106" s="109"/>
      <c r="CY106" s="110"/>
      <c r="CZ106" s="110"/>
      <c r="DA106" s="111"/>
      <c r="DB106" s="115"/>
      <c r="DC106" s="115"/>
      <c r="DD106" s="115"/>
    </row>
    <row r="107" spans="1:108" ht="13.5" customHeight="1" thickBot="1">
      <c r="A107" s="282"/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4"/>
      <c r="W107" s="108"/>
      <c r="X107" s="107"/>
      <c r="Y107" s="107"/>
      <c r="Z107" s="107"/>
      <c r="AA107" s="107"/>
      <c r="AB107" s="107"/>
      <c r="AD107" s="112"/>
      <c r="AE107" s="113"/>
      <c r="AF107" s="113"/>
      <c r="AG107" s="114"/>
      <c r="AH107" s="115"/>
      <c r="AI107" s="115"/>
      <c r="AJ107" s="115"/>
      <c r="AK107" s="278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7"/>
      <c r="BG107" s="268"/>
      <c r="BH107" s="267"/>
      <c r="BI107" s="267"/>
      <c r="BJ107" s="267"/>
      <c r="BK107" s="267"/>
      <c r="BL107" s="267"/>
      <c r="BN107" s="112"/>
      <c r="BO107" s="113"/>
      <c r="BP107" s="113"/>
      <c r="BQ107" s="114"/>
      <c r="BR107" s="115"/>
      <c r="BS107" s="115"/>
      <c r="BT107" s="115"/>
      <c r="BU107" s="278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7"/>
      <c r="CQ107" s="268"/>
      <c r="CR107" s="267"/>
      <c r="CS107" s="267"/>
      <c r="CT107" s="267"/>
      <c r="CU107" s="267"/>
      <c r="CV107" s="267"/>
      <c r="CX107" s="112"/>
      <c r="CY107" s="113"/>
      <c r="CZ107" s="113"/>
      <c r="DA107" s="114"/>
      <c r="DB107" s="115"/>
      <c r="DC107" s="115"/>
      <c r="DD107" s="115"/>
    </row>
    <row r="108" spans="1:108" ht="13.5" customHeight="1" thickTop="1">
      <c r="A108" s="8"/>
      <c r="B108" s="8"/>
      <c r="C108" s="8"/>
      <c r="D108" s="8"/>
      <c r="E108" s="8"/>
      <c r="F108" s="8"/>
      <c r="G108" s="8"/>
      <c r="J108" s="9"/>
      <c r="K108" s="9"/>
      <c r="L108" s="9"/>
      <c r="M108" s="9"/>
      <c r="N108" s="9"/>
      <c r="O108" s="10"/>
      <c r="P108" s="10"/>
      <c r="Q108" s="10"/>
      <c r="R108" s="10"/>
      <c r="S108" s="9"/>
      <c r="T108" s="9"/>
      <c r="U108" s="9"/>
      <c r="V108" s="36"/>
      <c r="W108" s="36"/>
      <c r="X108" s="36"/>
      <c r="Y108" s="36"/>
      <c r="Z108" s="36"/>
      <c r="AK108" s="8"/>
      <c r="AL108" s="8"/>
      <c r="AM108" s="8"/>
      <c r="AN108" s="8"/>
      <c r="AO108" s="8"/>
      <c r="AP108" s="8"/>
      <c r="AQ108" s="8"/>
      <c r="AT108" s="9"/>
      <c r="AU108" s="9"/>
      <c r="AV108" s="9"/>
      <c r="AW108" s="9"/>
      <c r="AX108" s="9"/>
      <c r="AY108" s="10"/>
      <c r="AZ108" s="10"/>
      <c r="BA108" s="10"/>
      <c r="BB108" s="10"/>
      <c r="BC108" s="10"/>
      <c r="BD108" s="10"/>
      <c r="BE108" s="10"/>
      <c r="BF108" s="36"/>
      <c r="BG108" s="36"/>
      <c r="BH108" s="36"/>
      <c r="BI108" s="36"/>
      <c r="BJ108" s="36"/>
      <c r="BU108" s="8"/>
      <c r="BV108" s="8"/>
      <c r="BW108" s="8"/>
      <c r="BX108" s="8"/>
      <c r="BY108" s="8"/>
      <c r="BZ108" s="8"/>
      <c r="CA108" s="8"/>
      <c r="CD108" s="9"/>
      <c r="CE108" s="9"/>
      <c r="CF108" s="9"/>
      <c r="CG108" s="9"/>
      <c r="CH108" s="9"/>
      <c r="CI108" s="10"/>
      <c r="CJ108" s="10"/>
      <c r="CK108" s="10"/>
      <c r="CL108" s="10"/>
      <c r="CM108" s="10"/>
      <c r="CN108" s="10"/>
      <c r="CO108" s="10"/>
      <c r="CP108" s="36"/>
      <c r="CQ108" s="36"/>
      <c r="CR108" s="36"/>
      <c r="CS108" s="36"/>
      <c r="CT108" s="36"/>
    </row>
    <row r="109" spans="1:108" ht="13.5" thickBot="1">
      <c r="A109" s="37" t="s">
        <v>45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8" t="s">
        <v>46</v>
      </c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9" t="s">
        <v>47</v>
      </c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</row>
    <row r="110" spans="1:108" ht="14.25" customHeight="1" thickTop="1">
      <c r="A110" s="143" t="s">
        <v>41</v>
      </c>
      <c r="B110" s="144"/>
      <c r="C110" s="152" t="str">
        <f>IF($H$9="","",$H$9)</f>
        <v>○×　工事</v>
      </c>
      <c r="D110" s="153"/>
      <c r="E110" s="153"/>
      <c r="F110" s="153"/>
      <c r="G110" s="153"/>
      <c r="H110" s="153"/>
      <c r="I110" s="154"/>
      <c r="J110" s="147" t="s">
        <v>42</v>
      </c>
      <c r="K110" s="148"/>
      <c r="L110" s="158">
        <f>IF($A$10="","",$A$10)</f>
        <v>1</v>
      </c>
      <c r="M110" s="160">
        <f>IF($B$10="","",$B$10)</f>
        <v>2</v>
      </c>
      <c r="N110" s="160">
        <f>IF($C$10="","",$C$10)</f>
        <v>3</v>
      </c>
      <c r="O110" s="160">
        <f>IF($D$10="","",$D$10)</f>
        <v>4</v>
      </c>
      <c r="P110" s="160">
        <f>IF($E$10="","",$E$10)</f>
        <v>5</v>
      </c>
      <c r="Q110" s="162">
        <f>IF($F$10="","",$F$10)</f>
        <v>6</v>
      </c>
      <c r="R110" s="9"/>
      <c r="S110" s="151" t="s">
        <v>31</v>
      </c>
      <c r="T110" s="151"/>
      <c r="U110" s="151"/>
      <c r="V110" s="151"/>
      <c r="W110" s="151"/>
      <c r="X110" s="151">
        <v>3</v>
      </c>
      <c r="Y110" s="151"/>
      <c r="AA110" s="118" t="s">
        <v>32</v>
      </c>
      <c r="AB110" s="118"/>
      <c r="AC110" s="118"/>
      <c r="AD110" s="120" t="str">
        <f>【入力例】基本情報入力!$C$13</f>
        <v>株式会社　○○○○</v>
      </c>
      <c r="AE110" s="120"/>
      <c r="AF110" s="120"/>
      <c r="AG110" s="120"/>
      <c r="AH110" s="120"/>
      <c r="AI110" s="120"/>
      <c r="AJ110" s="120"/>
      <c r="AK110" s="143" t="s">
        <v>41</v>
      </c>
      <c r="AL110" s="144"/>
      <c r="AM110" s="152" t="str">
        <f>IF($H$9="","",$H$9)</f>
        <v>○×　工事</v>
      </c>
      <c r="AN110" s="153"/>
      <c r="AO110" s="153"/>
      <c r="AP110" s="153"/>
      <c r="AQ110" s="153"/>
      <c r="AR110" s="153"/>
      <c r="AS110" s="154"/>
      <c r="AT110" s="147" t="s">
        <v>42</v>
      </c>
      <c r="AU110" s="148"/>
      <c r="AV110" s="158">
        <f>IF($A$10="","",$A$10)</f>
        <v>1</v>
      </c>
      <c r="AW110" s="160">
        <f>IF($B$10="","",$B$10)</f>
        <v>2</v>
      </c>
      <c r="AX110" s="160">
        <f>IF($C$10="","",$C$10)</f>
        <v>3</v>
      </c>
      <c r="AY110" s="160">
        <f>IF($D$10="","",$D$10)</f>
        <v>4</v>
      </c>
      <c r="AZ110" s="160">
        <f>IF($E$10="","",$E$10)</f>
        <v>5</v>
      </c>
      <c r="BA110" s="162">
        <f>IF($F$10="","",$F$10)</f>
        <v>6</v>
      </c>
      <c r="BB110" s="9"/>
      <c r="BC110" s="151" t="s">
        <v>31</v>
      </c>
      <c r="BD110" s="151"/>
      <c r="BE110" s="151"/>
      <c r="BF110" s="151"/>
      <c r="BG110" s="151"/>
      <c r="BH110" s="151">
        <v>3</v>
      </c>
      <c r="BI110" s="151"/>
      <c r="BK110" s="118" t="s">
        <v>32</v>
      </c>
      <c r="BL110" s="118"/>
      <c r="BM110" s="118"/>
      <c r="BN110" s="120" t="e">
        <f>#REF!</f>
        <v>#REF!</v>
      </c>
      <c r="BO110" s="120"/>
      <c r="BP110" s="120"/>
      <c r="BQ110" s="120"/>
      <c r="BR110" s="120"/>
      <c r="BS110" s="120"/>
      <c r="BT110" s="120"/>
      <c r="BU110" s="143" t="s">
        <v>41</v>
      </c>
      <c r="BV110" s="144"/>
      <c r="BW110" s="152" t="str">
        <f>IF($H$9="","",$H$9)</f>
        <v>○×　工事</v>
      </c>
      <c r="BX110" s="153"/>
      <c r="BY110" s="153"/>
      <c r="BZ110" s="153"/>
      <c r="CA110" s="153"/>
      <c r="CB110" s="153"/>
      <c r="CC110" s="154"/>
      <c r="CD110" s="147" t="s">
        <v>42</v>
      </c>
      <c r="CE110" s="148"/>
      <c r="CF110" s="158">
        <f>IF($A$10="","",$A$10)</f>
        <v>1</v>
      </c>
      <c r="CG110" s="160">
        <f>IF($B$10="","",$B$10)</f>
        <v>2</v>
      </c>
      <c r="CH110" s="160">
        <f>IF($C$10="","",$C$10)</f>
        <v>3</v>
      </c>
      <c r="CI110" s="160">
        <f>IF($D$10="","",$D$10)</f>
        <v>4</v>
      </c>
      <c r="CJ110" s="160">
        <f>IF($E$10="","",$E$10)</f>
        <v>5</v>
      </c>
      <c r="CK110" s="162">
        <f>IF($F$10="","",$F$10)</f>
        <v>6</v>
      </c>
      <c r="CL110" s="9"/>
      <c r="CM110" s="151" t="s">
        <v>31</v>
      </c>
      <c r="CN110" s="151"/>
      <c r="CO110" s="151"/>
      <c r="CP110" s="151"/>
      <c r="CQ110" s="151"/>
      <c r="CR110" s="151">
        <v>3</v>
      </c>
      <c r="CS110" s="151"/>
      <c r="CU110" s="118" t="s">
        <v>32</v>
      </c>
      <c r="CV110" s="118"/>
      <c r="CW110" s="118"/>
      <c r="CX110" s="120" t="e">
        <f>#REF!</f>
        <v>#REF!</v>
      </c>
      <c r="CY110" s="120"/>
      <c r="CZ110" s="120"/>
      <c r="DA110" s="120"/>
      <c r="DB110" s="120"/>
      <c r="DC110" s="120"/>
      <c r="DD110" s="120"/>
    </row>
    <row r="111" spans="1:108" ht="14.25" customHeight="1" thickBot="1">
      <c r="A111" s="145"/>
      <c r="B111" s="146"/>
      <c r="C111" s="155"/>
      <c r="D111" s="156"/>
      <c r="E111" s="156"/>
      <c r="F111" s="156"/>
      <c r="G111" s="156"/>
      <c r="H111" s="156"/>
      <c r="I111" s="157"/>
      <c r="J111" s="149"/>
      <c r="K111" s="150"/>
      <c r="L111" s="159"/>
      <c r="M111" s="161"/>
      <c r="N111" s="161"/>
      <c r="O111" s="161"/>
      <c r="P111" s="161"/>
      <c r="Q111" s="163"/>
      <c r="R111" s="9"/>
      <c r="S111" s="151"/>
      <c r="T111" s="151"/>
      <c r="U111" s="151"/>
      <c r="V111" s="151"/>
      <c r="W111" s="151"/>
      <c r="X111" s="151"/>
      <c r="Y111" s="151"/>
      <c r="AA111" s="119"/>
      <c r="AB111" s="119"/>
      <c r="AC111" s="119"/>
      <c r="AD111" s="121"/>
      <c r="AE111" s="121"/>
      <c r="AF111" s="121"/>
      <c r="AG111" s="121"/>
      <c r="AH111" s="121"/>
      <c r="AI111" s="121"/>
      <c r="AJ111" s="121"/>
      <c r="AK111" s="145"/>
      <c r="AL111" s="146"/>
      <c r="AM111" s="155"/>
      <c r="AN111" s="156"/>
      <c r="AO111" s="156"/>
      <c r="AP111" s="156"/>
      <c r="AQ111" s="156"/>
      <c r="AR111" s="156"/>
      <c r="AS111" s="157"/>
      <c r="AT111" s="149"/>
      <c r="AU111" s="150"/>
      <c r="AV111" s="159"/>
      <c r="AW111" s="161"/>
      <c r="AX111" s="161"/>
      <c r="AY111" s="161"/>
      <c r="AZ111" s="161"/>
      <c r="BA111" s="163"/>
      <c r="BB111" s="9"/>
      <c r="BC111" s="151"/>
      <c r="BD111" s="151"/>
      <c r="BE111" s="151"/>
      <c r="BF111" s="151"/>
      <c r="BG111" s="151"/>
      <c r="BH111" s="151"/>
      <c r="BI111" s="151"/>
      <c r="BK111" s="119"/>
      <c r="BL111" s="119"/>
      <c r="BM111" s="119"/>
      <c r="BN111" s="121"/>
      <c r="BO111" s="121"/>
      <c r="BP111" s="121"/>
      <c r="BQ111" s="121"/>
      <c r="BR111" s="121"/>
      <c r="BS111" s="121"/>
      <c r="BT111" s="121"/>
      <c r="BU111" s="145"/>
      <c r="BV111" s="146"/>
      <c r="BW111" s="155"/>
      <c r="BX111" s="156"/>
      <c r="BY111" s="156"/>
      <c r="BZ111" s="156"/>
      <c r="CA111" s="156"/>
      <c r="CB111" s="156"/>
      <c r="CC111" s="157"/>
      <c r="CD111" s="149"/>
      <c r="CE111" s="150"/>
      <c r="CF111" s="159"/>
      <c r="CG111" s="161"/>
      <c r="CH111" s="161"/>
      <c r="CI111" s="161"/>
      <c r="CJ111" s="161"/>
      <c r="CK111" s="163"/>
      <c r="CL111" s="9"/>
      <c r="CM111" s="151"/>
      <c r="CN111" s="151"/>
      <c r="CO111" s="151"/>
      <c r="CP111" s="151"/>
      <c r="CQ111" s="151"/>
      <c r="CR111" s="151"/>
      <c r="CS111" s="151"/>
      <c r="CU111" s="119"/>
      <c r="CV111" s="119"/>
      <c r="CW111" s="119"/>
      <c r="CX111" s="121"/>
      <c r="CY111" s="121"/>
      <c r="CZ111" s="121"/>
      <c r="DA111" s="121"/>
      <c r="DB111" s="121"/>
      <c r="DC111" s="121"/>
      <c r="DD111" s="121"/>
    </row>
    <row r="112" spans="1:108" ht="14" thickTop="1" thickBot="1">
      <c r="A112" s="40"/>
      <c r="B112" s="40"/>
      <c r="C112" s="41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S112" s="42"/>
      <c r="T112" s="42"/>
      <c r="U112" s="42"/>
      <c r="V112" s="42"/>
      <c r="AK112" s="40"/>
      <c r="AL112" s="40"/>
      <c r="AM112" s="41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BC112" s="42"/>
      <c r="BD112" s="42"/>
      <c r="BE112" s="42"/>
      <c r="BF112" s="42"/>
      <c r="BU112" s="40"/>
      <c r="BV112" s="40"/>
      <c r="BW112" s="41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M112" s="42"/>
      <c r="CN112" s="42"/>
      <c r="CO112" s="42"/>
      <c r="CP112" s="42"/>
    </row>
    <row r="113" spans="1:108" ht="13.5" thickTop="1">
      <c r="A113" s="43" t="s">
        <v>28</v>
      </c>
      <c r="B113" s="44" t="s">
        <v>66</v>
      </c>
      <c r="C113" s="122" t="s">
        <v>33</v>
      </c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 t="s">
        <v>34</v>
      </c>
      <c r="P113" s="122"/>
      <c r="Q113" s="123" t="s">
        <v>35</v>
      </c>
      <c r="R113" s="124"/>
      <c r="S113" s="125" t="s">
        <v>36</v>
      </c>
      <c r="T113" s="125"/>
      <c r="U113" s="125"/>
      <c r="V113" s="126"/>
      <c r="W113" s="127" t="s">
        <v>37</v>
      </c>
      <c r="X113" s="128"/>
      <c r="Y113" s="128"/>
      <c r="Z113" s="128"/>
      <c r="AA113" s="128"/>
      <c r="AB113" s="128"/>
      <c r="AC113" s="36"/>
      <c r="AD113" s="129" t="s">
        <v>43</v>
      </c>
      <c r="AE113" s="130"/>
      <c r="AF113" s="130"/>
      <c r="AG113" s="131"/>
      <c r="AH113" s="115" t="s">
        <v>38</v>
      </c>
      <c r="AI113" s="115"/>
      <c r="AJ113" s="115"/>
      <c r="AK113" s="43" t="s">
        <v>28</v>
      </c>
      <c r="AL113" s="44" t="s">
        <v>66</v>
      </c>
      <c r="AM113" s="122" t="s">
        <v>33</v>
      </c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 t="s">
        <v>34</v>
      </c>
      <c r="AZ113" s="122"/>
      <c r="BA113" s="123" t="s">
        <v>35</v>
      </c>
      <c r="BB113" s="124"/>
      <c r="BC113" s="125" t="s">
        <v>36</v>
      </c>
      <c r="BD113" s="125"/>
      <c r="BE113" s="125"/>
      <c r="BF113" s="126"/>
      <c r="BG113" s="127" t="s">
        <v>37</v>
      </c>
      <c r="BH113" s="128"/>
      <c r="BI113" s="128"/>
      <c r="BJ113" s="128"/>
      <c r="BK113" s="128"/>
      <c r="BL113" s="128"/>
      <c r="BM113" s="36"/>
      <c r="BN113" s="129" t="s">
        <v>43</v>
      </c>
      <c r="BO113" s="130"/>
      <c r="BP113" s="130"/>
      <c r="BQ113" s="131"/>
      <c r="BR113" s="115" t="s">
        <v>38</v>
      </c>
      <c r="BS113" s="115"/>
      <c r="BT113" s="115"/>
      <c r="BU113" s="43" t="s">
        <v>28</v>
      </c>
      <c r="BV113" s="44" t="s">
        <v>66</v>
      </c>
      <c r="BW113" s="122" t="s">
        <v>33</v>
      </c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 t="s">
        <v>34</v>
      </c>
      <c r="CJ113" s="122"/>
      <c r="CK113" s="123" t="s">
        <v>35</v>
      </c>
      <c r="CL113" s="124"/>
      <c r="CM113" s="125" t="s">
        <v>36</v>
      </c>
      <c r="CN113" s="125"/>
      <c r="CO113" s="125"/>
      <c r="CP113" s="126"/>
      <c r="CQ113" s="127" t="s">
        <v>37</v>
      </c>
      <c r="CR113" s="128"/>
      <c r="CS113" s="128"/>
      <c r="CT113" s="128"/>
      <c r="CU113" s="128"/>
      <c r="CV113" s="128"/>
      <c r="CW113" s="36"/>
      <c r="CX113" s="129" t="s">
        <v>43</v>
      </c>
      <c r="CY113" s="130"/>
      <c r="CZ113" s="130"/>
      <c r="DA113" s="131"/>
      <c r="DB113" s="115" t="s">
        <v>38</v>
      </c>
      <c r="DC113" s="115"/>
      <c r="DD113" s="115"/>
    </row>
    <row r="114" spans="1:108" ht="13.5" customHeight="1">
      <c r="A114" s="275"/>
      <c r="B114" s="258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58"/>
      <c r="P114" s="258"/>
      <c r="Q114" s="262"/>
      <c r="R114" s="262"/>
      <c r="S114" s="306"/>
      <c r="T114" s="307"/>
      <c r="U114" s="307"/>
      <c r="V114" s="308"/>
      <c r="W114" s="106" t="str">
        <f>IF(S114="","",IF(Q114="",1*S114,Q114*S114))</f>
        <v/>
      </c>
      <c r="X114" s="107"/>
      <c r="Y114" s="107"/>
      <c r="Z114" s="107"/>
      <c r="AA114" s="107"/>
      <c r="AB114" s="107"/>
      <c r="AD114" s="109"/>
      <c r="AE114" s="110"/>
      <c r="AF114" s="110"/>
      <c r="AG114" s="111"/>
      <c r="AH114" s="115"/>
      <c r="AI114" s="115"/>
      <c r="AJ114" s="115"/>
      <c r="AK114" s="256" t="str">
        <f>IF(A114="","",A114)</f>
        <v/>
      </c>
      <c r="AL114" s="258" t="str">
        <f>IF(B114="","",B114)</f>
        <v/>
      </c>
      <c r="AM114" s="260" t="str">
        <f>IF(C114="","",C114)</f>
        <v/>
      </c>
      <c r="AN114" s="260"/>
      <c r="AO114" s="260"/>
      <c r="AP114" s="260"/>
      <c r="AQ114" s="260"/>
      <c r="AR114" s="260"/>
      <c r="AS114" s="260"/>
      <c r="AT114" s="260"/>
      <c r="AU114" s="260"/>
      <c r="AV114" s="260"/>
      <c r="AW114" s="260"/>
      <c r="AX114" s="260"/>
      <c r="AY114" s="258" t="str">
        <f>IF(O114="","",O114)</f>
        <v/>
      </c>
      <c r="AZ114" s="258"/>
      <c r="BA114" s="262" t="str">
        <f>IF(Q114="","",Q114)</f>
        <v/>
      </c>
      <c r="BB114" s="262"/>
      <c r="BC114" s="263" t="str">
        <f>IF(S114="","",S114)</f>
        <v/>
      </c>
      <c r="BD114" s="264"/>
      <c r="BE114" s="264"/>
      <c r="BF114" s="265"/>
      <c r="BG114" s="266" t="str">
        <f>IF(W114="","",W114)</f>
        <v/>
      </c>
      <c r="BH114" s="267"/>
      <c r="BI114" s="267"/>
      <c r="BJ114" s="267"/>
      <c r="BK114" s="267"/>
      <c r="BL114" s="267"/>
      <c r="BN114" s="109" t="str">
        <f>IF(AD114="","",AD114)</f>
        <v/>
      </c>
      <c r="BO114" s="110"/>
      <c r="BP114" s="110"/>
      <c r="BQ114" s="111"/>
      <c r="BR114" s="115" t="str">
        <f>IF(AH114="","",AH114)</f>
        <v/>
      </c>
      <c r="BS114" s="115"/>
      <c r="BT114" s="115"/>
      <c r="BU114" s="275" t="str">
        <f>IF(A114="","",A114)</f>
        <v/>
      </c>
      <c r="BV114" s="258" t="str">
        <f>IF(B114="","",B114)</f>
        <v/>
      </c>
      <c r="BW114" s="260" t="str">
        <f>IF(C114="","",C114)</f>
        <v/>
      </c>
      <c r="BX114" s="260"/>
      <c r="BY114" s="260"/>
      <c r="BZ114" s="260"/>
      <c r="CA114" s="260"/>
      <c r="CB114" s="260"/>
      <c r="CC114" s="260"/>
      <c r="CD114" s="260"/>
      <c r="CE114" s="260"/>
      <c r="CF114" s="260"/>
      <c r="CG114" s="260"/>
      <c r="CH114" s="260"/>
      <c r="CI114" s="258" t="str">
        <f>IF(O114="","",O114)</f>
        <v/>
      </c>
      <c r="CJ114" s="258"/>
      <c r="CK114" s="262" t="str">
        <f>IF(Q114="","",Q114)</f>
        <v/>
      </c>
      <c r="CL114" s="262"/>
      <c r="CM114" s="263" t="str">
        <f>IF(S114="","",S114)</f>
        <v/>
      </c>
      <c r="CN114" s="264"/>
      <c r="CO114" s="264"/>
      <c r="CP114" s="265"/>
      <c r="CQ114" s="266" t="str">
        <f>IF(W114="","",W114)</f>
        <v/>
      </c>
      <c r="CR114" s="267"/>
      <c r="CS114" s="267"/>
      <c r="CT114" s="267"/>
      <c r="CU114" s="267"/>
      <c r="CV114" s="267"/>
      <c r="CX114" s="109"/>
      <c r="CY114" s="110"/>
      <c r="CZ114" s="110"/>
      <c r="DA114" s="111"/>
      <c r="DB114" s="115" t="str">
        <f>IF(AD114="","",AD114)</f>
        <v/>
      </c>
      <c r="DC114" s="115"/>
      <c r="DD114" s="115"/>
    </row>
    <row r="115" spans="1:108" ht="13.5" customHeight="1">
      <c r="A115" s="276"/>
      <c r="B115" s="259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59"/>
      <c r="P115" s="259"/>
      <c r="Q115" s="262"/>
      <c r="R115" s="262"/>
      <c r="S115" s="307"/>
      <c r="T115" s="307"/>
      <c r="U115" s="307"/>
      <c r="V115" s="308"/>
      <c r="W115" s="108"/>
      <c r="X115" s="107"/>
      <c r="Y115" s="107"/>
      <c r="Z115" s="107"/>
      <c r="AA115" s="107"/>
      <c r="AB115" s="107"/>
      <c r="AD115" s="112"/>
      <c r="AE115" s="113"/>
      <c r="AF115" s="113"/>
      <c r="AG115" s="114"/>
      <c r="AH115" s="115"/>
      <c r="AI115" s="115"/>
      <c r="AJ115" s="115"/>
      <c r="AK115" s="257"/>
      <c r="AL115" s="259"/>
      <c r="AM115" s="261"/>
      <c r="AN115" s="261"/>
      <c r="AO115" s="261"/>
      <c r="AP115" s="261"/>
      <c r="AQ115" s="261"/>
      <c r="AR115" s="261"/>
      <c r="AS115" s="261"/>
      <c r="AT115" s="261"/>
      <c r="AU115" s="261"/>
      <c r="AV115" s="261"/>
      <c r="AW115" s="261"/>
      <c r="AX115" s="261"/>
      <c r="AY115" s="259"/>
      <c r="AZ115" s="259"/>
      <c r="BA115" s="262"/>
      <c r="BB115" s="262"/>
      <c r="BC115" s="264"/>
      <c r="BD115" s="264"/>
      <c r="BE115" s="264"/>
      <c r="BF115" s="265"/>
      <c r="BG115" s="268"/>
      <c r="BH115" s="267"/>
      <c r="BI115" s="267"/>
      <c r="BJ115" s="267"/>
      <c r="BK115" s="267"/>
      <c r="BL115" s="267"/>
      <c r="BN115" s="112"/>
      <c r="BO115" s="113"/>
      <c r="BP115" s="113"/>
      <c r="BQ115" s="114"/>
      <c r="BR115" s="115"/>
      <c r="BS115" s="115"/>
      <c r="BT115" s="115"/>
      <c r="BU115" s="276"/>
      <c r="BV115" s="259"/>
      <c r="BW115" s="261"/>
      <c r="BX115" s="261"/>
      <c r="BY115" s="261"/>
      <c r="BZ115" s="261"/>
      <c r="CA115" s="261"/>
      <c r="CB115" s="261"/>
      <c r="CC115" s="261"/>
      <c r="CD115" s="261"/>
      <c r="CE115" s="261"/>
      <c r="CF115" s="261"/>
      <c r="CG115" s="261"/>
      <c r="CH115" s="261"/>
      <c r="CI115" s="259"/>
      <c r="CJ115" s="259"/>
      <c r="CK115" s="262"/>
      <c r="CL115" s="262"/>
      <c r="CM115" s="264"/>
      <c r="CN115" s="264"/>
      <c r="CO115" s="264"/>
      <c r="CP115" s="265"/>
      <c r="CQ115" s="268"/>
      <c r="CR115" s="267"/>
      <c r="CS115" s="267"/>
      <c r="CT115" s="267"/>
      <c r="CU115" s="267"/>
      <c r="CV115" s="267"/>
      <c r="CX115" s="112"/>
      <c r="CY115" s="113"/>
      <c r="CZ115" s="113"/>
      <c r="DA115" s="114"/>
      <c r="DB115" s="115"/>
      <c r="DC115" s="115"/>
      <c r="DD115" s="115"/>
    </row>
    <row r="116" spans="1:108" ht="13.5" customHeight="1">
      <c r="A116" s="275"/>
      <c r="B116" s="258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58"/>
      <c r="P116" s="258"/>
      <c r="Q116" s="262"/>
      <c r="R116" s="262"/>
      <c r="S116" s="306"/>
      <c r="T116" s="307"/>
      <c r="U116" s="307"/>
      <c r="V116" s="308"/>
      <c r="W116" s="106" t="str">
        <f t="shared" ref="W116" si="451">IF(S116="","",IF(Q116="",1*S116,Q116*S116))</f>
        <v/>
      </c>
      <c r="X116" s="107"/>
      <c r="Y116" s="107"/>
      <c r="Z116" s="107"/>
      <c r="AA116" s="107"/>
      <c r="AB116" s="107"/>
      <c r="AD116" s="109"/>
      <c r="AE116" s="110"/>
      <c r="AF116" s="110"/>
      <c r="AG116" s="111"/>
      <c r="AH116" s="115"/>
      <c r="AI116" s="115"/>
      <c r="AJ116" s="115"/>
      <c r="AK116" s="256" t="str">
        <f t="shared" ref="AK116:AM116" si="452">IF(A116="","",A116)</f>
        <v/>
      </c>
      <c r="AL116" s="258" t="str">
        <f t="shared" si="452"/>
        <v/>
      </c>
      <c r="AM116" s="260" t="str">
        <f t="shared" si="452"/>
        <v/>
      </c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58" t="str">
        <f t="shared" ref="AY116" si="453">IF(O116="","",O116)</f>
        <v/>
      </c>
      <c r="AZ116" s="258"/>
      <c r="BA116" s="262" t="str">
        <f t="shared" ref="BA116" si="454">IF(Q116="","",Q116)</f>
        <v/>
      </c>
      <c r="BB116" s="262"/>
      <c r="BC116" s="263" t="str">
        <f t="shared" ref="BC116" si="455">IF(S116="","",S116)</f>
        <v/>
      </c>
      <c r="BD116" s="264"/>
      <c r="BE116" s="264"/>
      <c r="BF116" s="265"/>
      <c r="BG116" s="266" t="str">
        <f t="shared" ref="BG116" si="456">IF(W116="","",W116)</f>
        <v/>
      </c>
      <c r="BH116" s="267"/>
      <c r="BI116" s="267"/>
      <c r="BJ116" s="267"/>
      <c r="BK116" s="267"/>
      <c r="BL116" s="267"/>
      <c r="BN116" s="109" t="str">
        <f t="shared" ref="BN116" si="457">IF(AD116="","",AD116)</f>
        <v/>
      </c>
      <c r="BO116" s="110"/>
      <c r="BP116" s="110"/>
      <c r="BQ116" s="111"/>
      <c r="BR116" s="115" t="str">
        <f t="shared" ref="BR116" si="458">IF(AH116="","",AH116)</f>
        <v/>
      </c>
      <c r="BS116" s="115"/>
      <c r="BT116" s="115"/>
      <c r="BU116" s="275" t="str">
        <f t="shared" ref="BU116:BW116" si="459">IF(A116="","",A116)</f>
        <v/>
      </c>
      <c r="BV116" s="258" t="str">
        <f t="shared" si="459"/>
        <v/>
      </c>
      <c r="BW116" s="260" t="str">
        <f t="shared" si="459"/>
        <v/>
      </c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58" t="str">
        <f t="shared" ref="CI116" si="460">IF(O116="","",O116)</f>
        <v/>
      </c>
      <c r="CJ116" s="258"/>
      <c r="CK116" s="262" t="str">
        <f t="shared" ref="CK116" si="461">IF(Q116="","",Q116)</f>
        <v/>
      </c>
      <c r="CL116" s="262"/>
      <c r="CM116" s="263" t="str">
        <f t="shared" ref="CM116" si="462">IF(S116="","",S116)</f>
        <v/>
      </c>
      <c r="CN116" s="264"/>
      <c r="CO116" s="264"/>
      <c r="CP116" s="265"/>
      <c r="CQ116" s="266" t="str">
        <f t="shared" ref="CQ116" si="463">IF(W116="","",W116)</f>
        <v/>
      </c>
      <c r="CR116" s="267"/>
      <c r="CS116" s="267"/>
      <c r="CT116" s="267"/>
      <c r="CU116" s="267"/>
      <c r="CV116" s="267"/>
      <c r="CX116" s="109"/>
      <c r="CY116" s="110"/>
      <c r="CZ116" s="110"/>
      <c r="DA116" s="111"/>
      <c r="DB116" s="115" t="str">
        <f t="shared" ref="DB116" si="464">IF(AD116="","",AD116)</f>
        <v/>
      </c>
      <c r="DC116" s="115"/>
      <c r="DD116" s="115"/>
    </row>
    <row r="117" spans="1:108" ht="13.5" customHeight="1">
      <c r="A117" s="276"/>
      <c r="B117" s="259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59"/>
      <c r="P117" s="259"/>
      <c r="Q117" s="262"/>
      <c r="R117" s="262"/>
      <c r="S117" s="307"/>
      <c r="T117" s="307"/>
      <c r="U117" s="307"/>
      <c r="V117" s="308"/>
      <c r="W117" s="108"/>
      <c r="X117" s="107"/>
      <c r="Y117" s="107"/>
      <c r="Z117" s="107"/>
      <c r="AA117" s="107"/>
      <c r="AB117" s="107"/>
      <c r="AD117" s="112"/>
      <c r="AE117" s="113"/>
      <c r="AF117" s="113"/>
      <c r="AG117" s="114"/>
      <c r="AH117" s="115"/>
      <c r="AI117" s="115"/>
      <c r="AJ117" s="115"/>
      <c r="AK117" s="257"/>
      <c r="AL117" s="259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1"/>
      <c r="AY117" s="259"/>
      <c r="AZ117" s="259"/>
      <c r="BA117" s="262"/>
      <c r="BB117" s="262"/>
      <c r="BC117" s="264"/>
      <c r="BD117" s="264"/>
      <c r="BE117" s="264"/>
      <c r="BF117" s="265"/>
      <c r="BG117" s="268"/>
      <c r="BH117" s="267"/>
      <c r="BI117" s="267"/>
      <c r="BJ117" s="267"/>
      <c r="BK117" s="267"/>
      <c r="BL117" s="267"/>
      <c r="BN117" s="112"/>
      <c r="BO117" s="113"/>
      <c r="BP117" s="113"/>
      <c r="BQ117" s="114"/>
      <c r="BR117" s="115"/>
      <c r="BS117" s="115"/>
      <c r="BT117" s="115"/>
      <c r="BU117" s="276"/>
      <c r="BV117" s="259"/>
      <c r="BW117" s="261"/>
      <c r="BX117" s="261"/>
      <c r="BY117" s="261"/>
      <c r="BZ117" s="261"/>
      <c r="CA117" s="261"/>
      <c r="CB117" s="261"/>
      <c r="CC117" s="261"/>
      <c r="CD117" s="261"/>
      <c r="CE117" s="261"/>
      <c r="CF117" s="261"/>
      <c r="CG117" s="261"/>
      <c r="CH117" s="261"/>
      <c r="CI117" s="259"/>
      <c r="CJ117" s="259"/>
      <c r="CK117" s="262"/>
      <c r="CL117" s="262"/>
      <c r="CM117" s="264"/>
      <c r="CN117" s="264"/>
      <c r="CO117" s="264"/>
      <c r="CP117" s="265"/>
      <c r="CQ117" s="268"/>
      <c r="CR117" s="267"/>
      <c r="CS117" s="267"/>
      <c r="CT117" s="267"/>
      <c r="CU117" s="267"/>
      <c r="CV117" s="267"/>
      <c r="CX117" s="112"/>
      <c r="CY117" s="113"/>
      <c r="CZ117" s="113"/>
      <c r="DA117" s="114"/>
      <c r="DB117" s="115"/>
      <c r="DC117" s="115"/>
      <c r="DD117" s="115"/>
    </row>
    <row r="118" spans="1:108" ht="13.5" customHeight="1">
      <c r="A118" s="275"/>
      <c r="B118" s="258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58"/>
      <c r="P118" s="258"/>
      <c r="Q118" s="262"/>
      <c r="R118" s="262"/>
      <c r="S118" s="306"/>
      <c r="T118" s="307"/>
      <c r="U118" s="307"/>
      <c r="V118" s="308"/>
      <c r="W118" s="106" t="str">
        <f t="shared" ref="W118" si="465">IF(S118="","",IF(Q118="",1*S118,Q118*S118))</f>
        <v/>
      </c>
      <c r="X118" s="107"/>
      <c r="Y118" s="107"/>
      <c r="Z118" s="107"/>
      <c r="AA118" s="107"/>
      <c r="AB118" s="107"/>
      <c r="AD118" s="109"/>
      <c r="AE118" s="110"/>
      <c r="AF118" s="110"/>
      <c r="AG118" s="111"/>
      <c r="AH118" s="115"/>
      <c r="AI118" s="115"/>
      <c r="AJ118" s="115"/>
      <c r="AK118" s="256" t="str">
        <f t="shared" ref="AK118:AM118" si="466">IF(A118="","",A118)</f>
        <v/>
      </c>
      <c r="AL118" s="258" t="str">
        <f t="shared" si="466"/>
        <v/>
      </c>
      <c r="AM118" s="260" t="str">
        <f t="shared" si="466"/>
        <v/>
      </c>
      <c r="AN118" s="260"/>
      <c r="AO118" s="260"/>
      <c r="AP118" s="260"/>
      <c r="AQ118" s="260"/>
      <c r="AR118" s="260"/>
      <c r="AS118" s="260"/>
      <c r="AT118" s="260"/>
      <c r="AU118" s="260"/>
      <c r="AV118" s="260"/>
      <c r="AW118" s="260"/>
      <c r="AX118" s="260"/>
      <c r="AY118" s="258" t="str">
        <f t="shared" ref="AY118" si="467">IF(O118="","",O118)</f>
        <v/>
      </c>
      <c r="AZ118" s="258"/>
      <c r="BA118" s="262" t="str">
        <f t="shared" ref="BA118" si="468">IF(Q118="","",Q118)</f>
        <v/>
      </c>
      <c r="BB118" s="262"/>
      <c r="BC118" s="263" t="str">
        <f t="shared" ref="BC118" si="469">IF(S118="","",S118)</f>
        <v/>
      </c>
      <c r="BD118" s="264"/>
      <c r="BE118" s="264"/>
      <c r="BF118" s="265"/>
      <c r="BG118" s="266" t="str">
        <f t="shared" ref="BG118" si="470">IF(W118="","",W118)</f>
        <v/>
      </c>
      <c r="BH118" s="267"/>
      <c r="BI118" s="267"/>
      <c r="BJ118" s="267"/>
      <c r="BK118" s="267"/>
      <c r="BL118" s="267"/>
      <c r="BN118" s="109" t="str">
        <f t="shared" ref="BN118" si="471">IF(AD118="","",AD118)</f>
        <v/>
      </c>
      <c r="BO118" s="110"/>
      <c r="BP118" s="110"/>
      <c r="BQ118" s="111"/>
      <c r="BR118" s="115" t="str">
        <f t="shared" ref="BR118" si="472">IF(AH118="","",AH118)</f>
        <v/>
      </c>
      <c r="BS118" s="115"/>
      <c r="BT118" s="115"/>
      <c r="BU118" s="275" t="str">
        <f t="shared" ref="BU118:BW118" si="473">IF(A118="","",A118)</f>
        <v/>
      </c>
      <c r="BV118" s="258" t="str">
        <f t="shared" si="473"/>
        <v/>
      </c>
      <c r="BW118" s="260" t="str">
        <f t="shared" si="473"/>
        <v/>
      </c>
      <c r="BX118" s="260"/>
      <c r="BY118" s="260"/>
      <c r="BZ118" s="260"/>
      <c r="CA118" s="260"/>
      <c r="CB118" s="260"/>
      <c r="CC118" s="260"/>
      <c r="CD118" s="260"/>
      <c r="CE118" s="260"/>
      <c r="CF118" s="260"/>
      <c r="CG118" s="260"/>
      <c r="CH118" s="260"/>
      <c r="CI118" s="258" t="str">
        <f t="shared" ref="CI118" si="474">IF(O118="","",O118)</f>
        <v/>
      </c>
      <c r="CJ118" s="258"/>
      <c r="CK118" s="262" t="str">
        <f t="shared" ref="CK118" si="475">IF(Q118="","",Q118)</f>
        <v/>
      </c>
      <c r="CL118" s="262"/>
      <c r="CM118" s="263" t="str">
        <f t="shared" ref="CM118" si="476">IF(S118="","",S118)</f>
        <v/>
      </c>
      <c r="CN118" s="264"/>
      <c r="CO118" s="264"/>
      <c r="CP118" s="265"/>
      <c r="CQ118" s="266" t="str">
        <f t="shared" ref="CQ118" si="477">IF(W118="","",W118)</f>
        <v/>
      </c>
      <c r="CR118" s="267"/>
      <c r="CS118" s="267"/>
      <c r="CT118" s="267"/>
      <c r="CU118" s="267"/>
      <c r="CV118" s="267"/>
      <c r="CX118" s="109"/>
      <c r="CY118" s="110"/>
      <c r="CZ118" s="110"/>
      <c r="DA118" s="111"/>
      <c r="DB118" s="115" t="str">
        <f t="shared" ref="DB118" si="478">IF(AD118="","",AD118)</f>
        <v/>
      </c>
      <c r="DC118" s="115"/>
      <c r="DD118" s="115"/>
    </row>
    <row r="119" spans="1:108" ht="13.5" customHeight="1">
      <c r="A119" s="276"/>
      <c r="B119" s="259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59"/>
      <c r="P119" s="259"/>
      <c r="Q119" s="262"/>
      <c r="R119" s="262"/>
      <c r="S119" s="307"/>
      <c r="T119" s="307"/>
      <c r="U119" s="307"/>
      <c r="V119" s="308"/>
      <c r="W119" s="108"/>
      <c r="X119" s="107"/>
      <c r="Y119" s="107"/>
      <c r="Z119" s="107"/>
      <c r="AA119" s="107"/>
      <c r="AB119" s="107"/>
      <c r="AD119" s="112"/>
      <c r="AE119" s="113"/>
      <c r="AF119" s="113"/>
      <c r="AG119" s="114"/>
      <c r="AH119" s="115"/>
      <c r="AI119" s="115"/>
      <c r="AJ119" s="115"/>
      <c r="AK119" s="257"/>
      <c r="AL119" s="259"/>
      <c r="AM119" s="261"/>
      <c r="AN119" s="261"/>
      <c r="AO119" s="261"/>
      <c r="AP119" s="261"/>
      <c r="AQ119" s="261"/>
      <c r="AR119" s="261"/>
      <c r="AS119" s="261"/>
      <c r="AT119" s="261"/>
      <c r="AU119" s="261"/>
      <c r="AV119" s="261"/>
      <c r="AW119" s="261"/>
      <c r="AX119" s="261"/>
      <c r="AY119" s="259"/>
      <c r="AZ119" s="259"/>
      <c r="BA119" s="262"/>
      <c r="BB119" s="262"/>
      <c r="BC119" s="264"/>
      <c r="BD119" s="264"/>
      <c r="BE119" s="264"/>
      <c r="BF119" s="265"/>
      <c r="BG119" s="268"/>
      <c r="BH119" s="267"/>
      <c r="BI119" s="267"/>
      <c r="BJ119" s="267"/>
      <c r="BK119" s="267"/>
      <c r="BL119" s="267"/>
      <c r="BN119" s="112"/>
      <c r="BO119" s="113"/>
      <c r="BP119" s="113"/>
      <c r="BQ119" s="114"/>
      <c r="BR119" s="115"/>
      <c r="BS119" s="115"/>
      <c r="BT119" s="115"/>
      <c r="BU119" s="276"/>
      <c r="BV119" s="259"/>
      <c r="BW119" s="261"/>
      <c r="BX119" s="261"/>
      <c r="BY119" s="261"/>
      <c r="BZ119" s="261"/>
      <c r="CA119" s="261"/>
      <c r="CB119" s="261"/>
      <c r="CC119" s="261"/>
      <c r="CD119" s="261"/>
      <c r="CE119" s="261"/>
      <c r="CF119" s="261"/>
      <c r="CG119" s="261"/>
      <c r="CH119" s="261"/>
      <c r="CI119" s="259"/>
      <c r="CJ119" s="259"/>
      <c r="CK119" s="262"/>
      <c r="CL119" s="262"/>
      <c r="CM119" s="264"/>
      <c r="CN119" s="264"/>
      <c r="CO119" s="264"/>
      <c r="CP119" s="265"/>
      <c r="CQ119" s="268"/>
      <c r="CR119" s="267"/>
      <c r="CS119" s="267"/>
      <c r="CT119" s="267"/>
      <c r="CU119" s="267"/>
      <c r="CV119" s="267"/>
      <c r="CX119" s="112"/>
      <c r="CY119" s="113"/>
      <c r="CZ119" s="113"/>
      <c r="DA119" s="114"/>
      <c r="DB119" s="115"/>
      <c r="DC119" s="115"/>
      <c r="DD119" s="115"/>
    </row>
    <row r="120" spans="1:108" ht="13.5" customHeight="1">
      <c r="A120" s="275"/>
      <c r="B120" s="258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58"/>
      <c r="P120" s="258"/>
      <c r="Q120" s="262"/>
      <c r="R120" s="262"/>
      <c r="S120" s="306"/>
      <c r="T120" s="307"/>
      <c r="U120" s="307"/>
      <c r="V120" s="308"/>
      <c r="W120" s="106" t="str">
        <f t="shared" ref="W120" si="479">IF(S120="","",IF(Q120="",1*S120,Q120*S120))</f>
        <v/>
      </c>
      <c r="X120" s="107"/>
      <c r="Y120" s="107"/>
      <c r="Z120" s="107"/>
      <c r="AA120" s="107"/>
      <c r="AB120" s="107"/>
      <c r="AD120" s="109"/>
      <c r="AE120" s="110"/>
      <c r="AF120" s="110"/>
      <c r="AG120" s="111"/>
      <c r="AH120" s="115"/>
      <c r="AI120" s="115"/>
      <c r="AJ120" s="115"/>
      <c r="AK120" s="256" t="str">
        <f t="shared" ref="AK120:AM120" si="480">IF(A120="","",A120)</f>
        <v/>
      </c>
      <c r="AL120" s="258" t="str">
        <f t="shared" si="480"/>
        <v/>
      </c>
      <c r="AM120" s="260" t="str">
        <f t="shared" si="480"/>
        <v/>
      </c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0"/>
      <c r="AY120" s="258" t="str">
        <f t="shared" ref="AY120" si="481">IF(O120="","",O120)</f>
        <v/>
      </c>
      <c r="AZ120" s="258"/>
      <c r="BA120" s="262" t="str">
        <f t="shared" ref="BA120" si="482">IF(Q120="","",Q120)</f>
        <v/>
      </c>
      <c r="BB120" s="262"/>
      <c r="BC120" s="263" t="str">
        <f t="shared" ref="BC120" si="483">IF(S120="","",S120)</f>
        <v/>
      </c>
      <c r="BD120" s="264"/>
      <c r="BE120" s="264"/>
      <c r="BF120" s="265"/>
      <c r="BG120" s="266" t="str">
        <f t="shared" ref="BG120" si="484">IF(W120="","",W120)</f>
        <v/>
      </c>
      <c r="BH120" s="267"/>
      <c r="BI120" s="267"/>
      <c r="BJ120" s="267"/>
      <c r="BK120" s="267"/>
      <c r="BL120" s="267"/>
      <c r="BN120" s="109" t="str">
        <f t="shared" ref="BN120" si="485">IF(AD120="","",AD120)</f>
        <v/>
      </c>
      <c r="BO120" s="110"/>
      <c r="BP120" s="110"/>
      <c r="BQ120" s="111"/>
      <c r="BR120" s="115" t="str">
        <f t="shared" ref="BR120" si="486">IF(AH120="","",AH120)</f>
        <v/>
      </c>
      <c r="BS120" s="115"/>
      <c r="BT120" s="115"/>
      <c r="BU120" s="275" t="str">
        <f t="shared" ref="BU120:BW120" si="487">IF(A120="","",A120)</f>
        <v/>
      </c>
      <c r="BV120" s="258" t="str">
        <f t="shared" si="487"/>
        <v/>
      </c>
      <c r="BW120" s="260" t="str">
        <f t="shared" si="487"/>
        <v/>
      </c>
      <c r="BX120" s="260"/>
      <c r="BY120" s="260"/>
      <c r="BZ120" s="260"/>
      <c r="CA120" s="260"/>
      <c r="CB120" s="260"/>
      <c r="CC120" s="260"/>
      <c r="CD120" s="260"/>
      <c r="CE120" s="260"/>
      <c r="CF120" s="260"/>
      <c r="CG120" s="260"/>
      <c r="CH120" s="260"/>
      <c r="CI120" s="258" t="str">
        <f t="shared" ref="CI120" si="488">IF(O120="","",O120)</f>
        <v/>
      </c>
      <c r="CJ120" s="258"/>
      <c r="CK120" s="262" t="str">
        <f t="shared" ref="CK120" si="489">IF(Q120="","",Q120)</f>
        <v/>
      </c>
      <c r="CL120" s="262"/>
      <c r="CM120" s="263" t="str">
        <f t="shared" ref="CM120" si="490">IF(S120="","",S120)</f>
        <v/>
      </c>
      <c r="CN120" s="264"/>
      <c r="CO120" s="264"/>
      <c r="CP120" s="265"/>
      <c r="CQ120" s="266" t="str">
        <f t="shared" ref="CQ120" si="491">IF(W120="","",W120)</f>
        <v/>
      </c>
      <c r="CR120" s="267"/>
      <c r="CS120" s="267"/>
      <c r="CT120" s="267"/>
      <c r="CU120" s="267"/>
      <c r="CV120" s="267"/>
      <c r="CX120" s="109"/>
      <c r="CY120" s="110"/>
      <c r="CZ120" s="110"/>
      <c r="DA120" s="111"/>
      <c r="DB120" s="115" t="str">
        <f t="shared" ref="DB120" si="492">IF(AD120="","",AD120)</f>
        <v/>
      </c>
      <c r="DC120" s="115"/>
      <c r="DD120" s="115"/>
    </row>
    <row r="121" spans="1:108" ht="13.5" customHeight="1">
      <c r="A121" s="276"/>
      <c r="B121" s="259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59"/>
      <c r="P121" s="259"/>
      <c r="Q121" s="262"/>
      <c r="R121" s="262"/>
      <c r="S121" s="307"/>
      <c r="T121" s="307"/>
      <c r="U121" s="307"/>
      <c r="V121" s="308"/>
      <c r="W121" s="108"/>
      <c r="X121" s="107"/>
      <c r="Y121" s="107"/>
      <c r="Z121" s="107"/>
      <c r="AA121" s="107"/>
      <c r="AB121" s="107"/>
      <c r="AD121" s="112"/>
      <c r="AE121" s="113"/>
      <c r="AF121" s="113"/>
      <c r="AG121" s="114"/>
      <c r="AH121" s="115"/>
      <c r="AI121" s="115"/>
      <c r="AJ121" s="115"/>
      <c r="AK121" s="257"/>
      <c r="AL121" s="259"/>
      <c r="AM121" s="261"/>
      <c r="AN121" s="261"/>
      <c r="AO121" s="261"/>
      <c r="AP121" s="261"/>
      <c r="AQ121" s="261"/>
      <c r="AR121" s="261"/>
      <c r="AS121" s="261"/>
      <c r="AT121" s="261"/>
      <c r="AU121" s="261"/>
      <c r="AV121" s="261"/>
      <c r="AW121" s="261"/>
      <c r="AX121" s="261"/>
      <c r="AY121" s="259"/>
      <c r="AZ121" s="259"/>
      <c r="BA121" s="262"/>
      <c r="BB121" s="262"/>
      <c r="BC121" s="264"/>
      <c r="BD121" s="264"/>
      <c r="BE121" s="264"/>
      <c r="BF121" s="265"/>
      <c r="BG121" s="268"/>
      <c r="BH121" s="267"/>
      <c r="BI121" s="267"/>
      <c r="BJ121" s="267"/>
      <c r="BK121" s="267"/>
      <c r="BL121" s="267"/>
      <c r="BN121" s="112"/>
      <c r="BO121" s="113"/>
      <c r="BP121" s="113"/>
      <c r="BQ121" s="114"/>
      <c r="BR121" s="115"/>
      <c r="BS121" s="115"/>
      <c r="BT121" s="115"/>
      <c r="BU121" s="276"/>
      <c r="BV121" s="259"/>
      <c r="BW121" s="261"/>
      <c r="BX121" s="261"/>
      <c r="BY121" s="261"/>
      <c r="BZ121" s="261"/>
      <c r="CA121" s="261"/>
      <c r="CB121" s="261"/>
      <c r="CC121" s="261"/>
      <c r="CD121" s="261"/>
      <c r="CE121" s="261"/>
      <c r="CF121" s="261"/>
      <c r="CG121" s="261"/>
      <c r="CH121" s="261"/>
      <c r="CI121" s="259"/>
      <c r="CJ121" s="259"/>
      <c r="CK121" s="262"/>
      <c r="CL121" s="262"/>
      <c r="CM121" s="264"/>
      <c r="CN121" s="264"/>
      <c r="CO121" s="264"/>
      <c r="CP121" s="265"/>
      <c r="CQ121" s="268"/>
      <c r="CR121" s="267"/>
      <c r="CS121" s="267"/>
      <c r="CT121" s="267"/>
      <c r="CU121" s="267"/>
      <c r="CV121" s="267"/>
      <c r="CX121" s="112"/>
      <c r="CY121" s="113"/>
      <c r="CZ121" s="113"/>
      <c r="DA121" s="114"/>
      <c r="DB121" s="115"/>
      <c r="DC121" s="115"/>
      <c r="DD121" s="115"/>
    </row>
    <row r="122" spans="1:108" ht="13.5" customHeight="1">
      <c r="A122" s="275"/>
      <c r="B122" s="258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58"/>
      <c r="P122" s="258"/>
      <c r="Q122" s="262"/>
      <c r="R122" s="262"/>
      <c r="S122" s="306"/>
      <c r="T122" s="307"/>
      <c r="U122" s="307"/>
      <c r="V122" s="308"/>
      <c r="W122" s="106" t="str">
        <f t="shared" ref="W122" si="493">IF(S122="","",IF(Q122="",1*S122,Q122*S122))</f>
        <v/>
      </c>
      <c r="X122" s="107"/>
      <c r="Y122" s="107"/>
      <c r="Z122" s="107"/>
      <c r="AA122" s="107"/>
      <c r="AB122" s="107"/>
      <c r="AD122" s="109"/>
      <c r="AE122" s="110"/>
      <c r="AF122" s="110"/>
      <c r="AG122" s="111"/>
      <c r="AH122" s="115"/>
      <c r="AI122" s="115"/>
      <c r="AJ122" s="115"/>
      <c r="AK122" s="256" t="str">
        <f t="shared" ref="AK122:AM122" si="494">IF(A122="","",A122)</f>
        <v/>
      </c>
      <c r="AL122" s="258" t="str">
        <f t="shared" si="494"/>
        <v/>
      </c>
      <c r="AM122" s="260" t="str">
        <f t="shared" si="494"/>
        <v/>
      </c>
      <c r="AN122" s="260"/>
      <c r="AO122" s="260"/>
      <c r="AP122" s="260"/>
      <c r="AQ122" s="260"/>
      <c r="AR122" s="260"/>
      <c r="AS122" s="260"/>
      <c r="AT122" s="260"/>
      <c r="AU122" s="260"/>
      <c r="AV122" s="260"/>
      <c r="AW122" s="260"/>
      <c r="AX122" s="260"/>
      <c r="AY122" s="258" t="str">
        <f t="shared" ref="AY122" si="495">IF(O122="","",O122)</f>
        <v/>
      </c>
      <c r="AZ122" s="258"/>
      <c r="BA122" s="262" t="str">
        <f t="shared" ref="BA122" si="496">IF(Q122="","",Q122)</f>
        <v/>
      </c>
      <c r="BB122" s="262"/>
      <c r="BC122" s="263" t="str">
        <f t="shared" ref="BC122" si="497">IF(S122="","",S122)</f>
        <v/>
      </c>
      <c r="BD122" s="264"/>
      <c r="BE122" s="264"/>
      <c r="BF122" s="265"/>
      <c r="BG122" s="266" t="str">
        <f t="shared" ref="BG122" si="498">IF(W122="","",W122)</f>
        <v/>
      </c>
      <c r="BH122" s="267"/>
      <c r="BI122" s="267"/>
      <c r="BJ122" s="267"/>
      <c r="BK122" s="267"/>
      <c r="BL122" s="267"/>
      <c r="BN122" s="109" t="str">
        <f t="shared" ref="BN122" si="499">IF(AD122="","",AD122)</f>
        <v/>
      </c>
      <c r="BO122" s="110"/>
      <c r="BP122" s="110"/>
      <c r="BQ122" s="111"/>
      <c r="BR122" s="115" t="str">
        <f t="shared" ref="BR122" si="500">IF(AH122="","",AH122)</f>
        <v/>
      </c>
      <c r="BS122" s="115"/>
      <c r="BT122" s="115"/>
      <c r="BU122" s="275" t="str">
        <f t="shared" ref="BU122:BW122" si="501">IF(A122="","",A122)</f>
        <v/>
      </c>
      <c r="BV122" s="258" t="str">
        <f t="shared" si="501"/>
        <v/>
      </c>
      <c r="BW122" s="260" t="str">
        <f t="shared" si="501"/>
        <v/>
      </c>
      <c r="BX122" s="260"/>
      <c r="BY122" s="260"/>
      <c r="BZ122" s="260"/>
      <c r="CA122" s="260"/>
      <c r="CB122" s="260"/>
      <c r="CC122" s="260"/>
      <c r="CD122" s="260"/>
      <c r="CE122" s="260"/>
      <c r="CF122" s="260"/>
      <c r="CG122" s="260"/>
      <c r="CH122" s="260"/>
      <c r="CI122" s="258" t="str">
        <f t="shared" ref="CI122" si="502">IF(O122="","",O122)</f>
        <v/>
      </c>
      <c r="CJ122" s="258"/>
      <c r="CK122" s="262" t="str">
        <f t="shared" ref="CK122" si="503">IF(Q122="","",Q122)</f>
        <v/>
      </c>
      <c r="CL122" s="262"/>
      <c r="CM122" s="263" t="str">
        <f t="shared" ref="CM122" si="504">IF(S122="","",S122)</f>
        <v/>
      </c>
      <c r="CN122" s="264"/>
      <c r="CO122" s="264"/>
      <c r="CP122" s="265"/>
      <c r="CQ122" s="266" t="str">
        <f t="shared" ref="CQ122" si="505">IF(W122="","",W122)</f>
        <v/>
      </c>
      <c r="CR122" s="267"/>
      <c r="CS122" s="267"/>
      <c r="CT122" s="267"/>
      <c r="CU122" s="267"/>
      <c r="CV122" s="267"/>
      <c r="CX122" s="109"/>
      <c r="CY122" s="110"/>
      <c r="CZ122" s="110"/>
      <c r="DA122" s="111"/>
      <c r="DB122" s="115" t="str">
        <f t="shared" ref="DB122" si="506">IF(AD122="","",AD122)</f>
        <v/>
      </c>
      <c r="DC122" s="115"/>
      <c r="DD122" s="115"/>
    </row>
    <row r="123" spans="1:108" ht="13.5" customHeight="1">
      <c r="A123" s="276"/>
      <c r="B123" s="259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59"/>
      <c r="P123" s="259"/>
      <c r="Q123" s="262"/>
      <c r="R123" s="262"/>
      <c r="S123" s="307"/>
      <c r="T123" s="307"/>
      <c r="U123" s="307"/>
      <c r="V123" s="308"/>
      <c r="W123" s="108"/>
      <c r="X123" s="107"/>
      <c r="Y123" s="107"/>
      <c r="Z123" s="107"/>
      <c r="AA123" s="107"/>
      <c r="AB123" s="107"/>
      <c r="AD123" s="112"/>
      <c r="AE123" s="113"/>
      <c r="AF123" s="113"/>
      <c r="AG123" s="114"/>
      <c r="AH123" s="115"/>
      <c r="AI123" s="115"/>
      <c r="AJ123" s="115"/>
      <c r="AK123" s="257"/>
      <c r="AL123" s="259"/>
      <c r="AM123" s="261"/>
      <c r="AN123" s="261"/>
      <c r="AO123" s="261"/>
      <c r="AP123" s="261"/>
      <c r="AQ123" s="261"/>
      <c r="AR123" s="261"/>
      <c r="AS123" s="261"/>
      <c r="AT123" s="261"/>
      <c r="AU123" s="261"/>
      <c r="AV123" s="261"/>
      <c r="AW123" s="261"/>
      <c r="AX123" s="261"/>
      <c r="AY123" s="259"/>
      <c r="AZ123" s="259"/>
      <c r="BA123" s="262"/>
      <c r="BB123" s="262"/>
      <c r="BC123" s="264"/>
      <c r="BD123" s="264"/>
      <c r="BE123" s="264"/>
      <c r="BF123" s="265"/>
      <c r="BG123" s="268"/>
      <c r="BH123" s="267"/>
      <c r="BI123" s="267"/>
      <c r="BJ123" s="267"/>
      <c r="BK123" s="267"/>
      <c r="BL123" s="267"/>
      <c r="BN123" s="112"/>
      <c r="BO123" s="113"/>
      <c r="BP123" s="113"/>
      <c r="BQ123" s="114"/>
      <c r="BR123" s="115"/>
      <c r="BS123" s="115"/>
      <c r="BT123" s="115"/>
      <c r="BU123" s="276"/>
      <c r="BV123" s="259"/>
      <c r="BW123" s="261"/>
      <c r="BX123" s="261"/>
      <c r="BY123" s="261"/>
      <c r="BZ123" s="261"/>
      <c r="CA123" s="261"/>
      <c r="CB123" s="261"/>
      <c r="CC123" s="261"/>
      <c r="CD123" s="261"/>
      <c r="CE123" s="261"/>
      <c r="CF123" s="261"/>
      <c r="CG123" s="261"/>
      <c r="CH123" s="261"/>
      <c r="CI123" s="259"/>
      <c r="CJ123" s="259"/>
      <c r="CK123" s="262"/>
      <c r="CL123" s="262"/>
      <c r="CM123" s="264"/>
      <c r="CN123" s="264"/>
      <c r="CO123" s="264"/>
      <c r="CP123" s="265"/>
      <c r="CQ123" s="268"/>
      <c r="CR123" s="267"/>
      <c r="CS123" s="267"/>
      <c r="CT123" s="267"/>
      <c r="CU123" s="267"/>
      <c r="CV123" s="267"/>
      <c r="CX123" s="112"/>
      <c r="CY123" s="113"/>
      <c r="CZ123" s="113"/>
      <c r="DA123" s="114"/>
      <c r="DB123" s="115"/>
      <c r="DC123" s="115"/>
      <c r="DD123" s="115"/>
    </row>
    <row r="124" spans="1:108" ht="13.5" customHeight="1">
      <c r="A124" s="275"/>
      <c r="B124" s="258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58"/>
      <c r="P124" s="258"/>
      <c r="Q124" s="262"/>
      <c r="R124" s="262"/>
      <c r="S124" s="306"/>
      <c r="T124" s="307"/>
      <c r="U124" s="307"/>
      <c r="V124" s="308"/>
      <c r="W124" s="106" t="str">
        <f t="shared" ref="W124" si="507">IF(S124="","",IF(Q124="",1*S124,Q124*S124))</f>
        <v/>
      </c>
      <c r="X124" s="107"/>
      <c r="Y124" s="107"/>
      <c r="Z124" s="107"/>
      <c r="AA124" s="107"/>
      <c r="AB124" s="107"/>
      <c r="AD124" s="109"/>
      <c r="AE124" s="110"/>
      <c r="AF124" s="110"/>
      <c r="AG124" s="111"/>
      <c r="AH124" s="115"/>
      <c r="AI124" s="115"/>
      <c r="AJ124" s="115"/>
      <c r="AK124" s="256" t="str">
        <f t="shared" ref="AK124:AM124" si="508">IF(A124="","",A124)</f>
        <v/>
      </c>
      <c r="AL124" s="258" t="str">
        <f t="shared" si="508"/>
        <v/>
      </c>
      <c r="AM124" s="260" t="str">
        <f t="shared" si="508"/>
        <v/>
      </c>
      <c r="AN124" s="260"/>
      <c r="AO124" s="260"/>
      <c r="AP124" s="260"/>
      <c r="AQ124" s="260"/>
      <c r="AR124" s="260"/>
      <c r="AS124" s="260"/>
      <c r="AT124" s="260"/>
      <c r="AU124" s="260"/>
      <c r="AV124" s="260"/>
      <c r="AW124" s="260"/>
      <c r="AX124" s="260"/>
      <c r="AY124" s="258" t="str">
        <f t="shared" ref="AY124" si="509">IF(O124="","",O124)</f>
        <v/>
      </c>
      <c r="AZ124" s="258"/>
      <c r="BA124" s="262" t="str">
        <f t="shared" ref="BA124" si="510">IF(Q124="","",Q124)</f>
        <v/>
      </c>
      <c r="BB124" s="262"/>
      <c r="BC124" s="263" t="str">
        <f t="shared" ref="BC124" si="511">IF(S124="","",S124)</f>
        <v/>
      </c>
      <c r="BD124" s="264"/>
      <c r="BE124" s="264"/>
      <c r="BF124" s="265"/>
      <c r="BG124" s="266" t="str">
        <f t="shared" ref="BG124" si="512">IF(W124="","",W124)</f>
        <v/>
      </c>
      <c r="BH124" s="267"/>
      <c r="BI124" s="267"/>
      <c r="BJ124" s="267"/>
      <c r="BK124" s="267"/>
      <c r="BL124" s="267"/>
      <c r="BN124" s="109" t="str">
        <f t="shared" ref="BN124" si="513">IF(AD124="","",AD124)</f>
        <v/>
      </c>
      <c r="BO124" s="110"/>
      <c r="BP124" s="110"/>
      <c r="BQ124" s="111"/>
      <c r="BR124" s="115" t="str">
        <f t="shared" ref="BR124" si="514">IF(AH124="","",AH124)</f>
        <v/>
      </c>
      <c r="BS124" s="115"/>
      <c r="BT124" s="115"/>
      <c r="BU124" s="275" t="str">
        <f t="shared" ref="BU124:BW124" si="515">IF(A124="","",A124)</f>
        <v/>
      </c>
      <c r="BV124" s="258" t="str">
        <f t="shared" si="515"/>
        <v/>
      </c>
      <c r="BW124" s="260" t="str">
        <f t="shared" si="515"/>
        <v/>
      </c>
      <c r="BX124" s="260"/>
      <c r="BY124" s="260"/>
      <c r="BZ124" s="260"/>
      <c r="CA124" s="260"/>
      <c r="CB124" s="260"/>
      <c r="CC124" s="260"/>
      <c r="CD124" s="260"/>
      <c r="CE124" s="260"/>
      <c r="CF124" s="260"/>
      <c r="CG124" s="260"/>
      <c r="CH124" s="260"/>
      <c r="CI124" s="258" t="str">
        <f t="shared" ref="CI124" si="516">IF(O124="","",O124)</f>
        <v/>
      </c>
      <c r="CJ124" s="258"/>
      <c r="CK124" s="262" t="str">
        <f t="shared" ref="CK124" si="517">IF(Q124="","",Q124)</f>
        <v/>
      </c>
      <c r="CL124" s="262"/>
      <c r="CM124" s="263" t="str">
        <f t="shared" ref="CM124" si="518">IF(S124="","",S124)</f>
        <v/>
      </c>
      <c r="CN124" s="264"/>
      <c r="CO124" s="264"/>
      <c r="CP124" s="265"/>
      <c r="CQ124" s="266" t="str">
        <f t="shared" ref="CQ124" si="519">IF(W124="","",W124)</f>
        <v/>
      </c>
      <c r="CR124" s="267"/>
      <c r="CS124" s="267"/>
      <c r="CT124" s="267"/>
      <c r="CU124" s="267"/>
      <c r="CV124" s="267"/>
      <c r="CX124" s="109"/>
      <c r="CY124" s="110"/>
      <c r="CZ124" s="110"/>
      <c r="DA124" s="111"/>
      <c r="DB124" s="115" t="str">
        <f t="shared" ref="DB124" si="520">IF(AD124="","",AD124)</f>
        <v/>
      </c>
      <c r="DC124" s="115"/>
      <c r="DD124" s="115"/>
    </row>
    <row r="125" spans="1:108" ht="13.5" customHeight="1">
      <c r="A125" s="276"/>
      <c r="B125" s="259"/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59"/>
      <c r="P125" s="259"/>
      <c r="Q125" s="262"/>
      <c r="R125" s="262"/>
      <c r="S125" s="307"/>
      <c r="T125" s="307"/>
      <c r="U125" s="307"/>
      <c r="V125" s="308"/>
      <c r="W125" s="108"/>
      <c r="X125" s="107"/>
      <c r="Y125" s="107"/>
      <c r="Z125" s="107"/>
      <c r="AA125" s="107"/>
      <c r="AB125" s="107"/>
      <c r="AD125" s="112"/>
      <c r="AE125" s="113"/>
      <c r="AF125" s="113"/>
      <c r="AG125" s="114"/>
      <c r="AH125" s="115"/>
      <c r="AI125" s="115"/>
      <c r="AJ125" s="115"/>
      <c r="AK125" s="257"/>
      <c r="AL125" s="259"/>
      <c r="AM125" s="261"/>
      <c r="AN125" s="261"/>
      <c r="AO125" s="261"/>
      <c r="AP125" s="261"/>
      <c r="AQ125" s="261"/>
      <c r="AR125" s="261"/>
      <c r="AS125" s="261"/>
      <c r="AT125" s="261"/>
      <c r="AU125" s="261"/>
      <c r="AV125" s="261"/>
      <c r="AW125" s="261"/>
      <c r="AX125" s="261"/>
      <c r="AY125" s="259"/>
      <c r="AZ125" s="259"/>
      <c r="BA125" s="262"/>
      <c r="BB125" s="262"/>
      <c r="BC125" s="264"/>
      <c r="BD125" s="264"/>
      <c r="BE125" s="264"/>
      <c r="BF125" s="265"/>
      <c r="BG125" s="268"/>
      <c r="BH125" s="267"/>
      <c r="BI125" s="267"/>
      <c r="BJ125" s="267"/>
      <c r="BK125" s="267"/>
      <c r="BL125" s="267"/>
      <c r="BN125" s="112"/>
      <c r="BO125" s="113"/>
      <c r="BP125" s="113"/>
      <c r="BQ125" s="114"/>
      <c r="BR125" s="115"/>
      <c r="BS125" s="115"/>
      <c r="BT125" s="115"/>
      <c r="BU125" s="276"/>
      <c r="BV125" s="259"/>
      <c r="BW125" s="261"/>
      <c r="BX125" s="261"/>
      <c r="BY125" s="261"/>
      <c r="BZ125" s="261"/>
      <c r="CA125" s="261"/>
      <c r="CB125" s="261"/>
      <c r="CC125" s="261"/>
      <c r="CD125" s="261"/>
      <c r="CE125" s="261"/>
      <c r="CF125" s="261"/>
      <c r="CG125" s="261"/>
      <c r="CH125" s="261"/>
      <c r="CI125" s="259"/>
      <c r="CJ125" s="259"/>
      <c r="CK125" s="262"/>
      <c r="CL125" s="262"/>
      <c r="CM125" s="264"/>
      <c r="CN125" s="264"/>
      <c r="CO125" s="264"/>
      <c r="CP125" s="265"/>
      <c r="CQ125" s="268"/>
      <c r="CR125" s="267"/>
      <c r="CS125" s="267"/>
      <c r="CT125" s="267"/>
      <c r="CU125" s="267"/>
      <c r="CV125" s="267"/>
      <c r="CX125" s="112"/>
      <c r="CY125" s="113"/>
      <c r="CZ125" s="113"/>
      <c r="DA125" s="114"/>
      <c r="DB125" s="115"/>
      <c r="DC125" s="115"/>
      <c r="DD125" s="115"/>
    </row>
    <row r="126" spans="1:108" ht="13.5" customHeight="1">
      <c r="A126" s="275"/>
      <c r="B126" s="258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58"/>
      <c r="P126" s="258"/>
      <c r="Q126" s="262"/>
      <c r="R126" s="262"/>
      <c r="S126" s="306"/>
      <c r="T126" s="307"/>
      <c r="U126" s="307"/>
      <c r="V126" s="308"/>
      <c r="W126" s="106" t="str">
        <f t="shared" ref="W126" si="521">IF(S126="","",IF(Q126="",1*S126,Q126*S126))</f>
        <v/>
      </c>
      <c r="X126" s="107"/>
      <c r="Y126" s="107"/>
      <c r="Z126" s="107"/>
      <c r="AA126" s="107"/>
      <c r="AB126" s="107"/>
      <c r="AD126" s="109"/>
      <c r="AE126" s="110"/>
      <c r="AF126" s="110"/>
      <c r="AG126" s="111"/>
      <c r="AH126" s="115"/>
      <c r="AI126" s="115"/>
      <c r="AJ126" s="115"/>
      <c r="AK126" s="256" t="str">
        <f t="shared" ref="AK126:AM126" si="522">IF(A126="","",A126)</f>
        <v/>
      </c>
      <c r="AL126" s="258" t="str">
        <f t="shared" si="522"/>
        <v/>
      </c>
      <c r="AM126" s="260" t="str">
        <f t="shared" si="522"/>
        <v/>
      </c>
      <c r="AN126" s="260"/>
      <c r="AO126" s="260"/>
      <c r="AP126" s="260"/>
      <c r="AQ126" s="260"/>
      <c r="AR126" s="260"/>
      <c r="AS126" s="260"/>
      <c r="AT126" s="260"/>
      <c r="AU126" s="260"/>
      <c r="AV126" s="260"/>
      <c r="AW126" s="260"/>
      <c r="AX126" s="260"/>
      <c r="AY126" s="258" t="str">
        <f t="shared" ref="AY126" si="523">IF(O126="","",O126)</f>
        <v/>
      </c>
      <c r="AZ126" s="258"/>
      <c r="BA126" s="262" t="str">
        <f t="shared" ref="BA126" si="524">IF(Q126="","",Q126)</f>
        <v/>
      </c>
      <c r="BB126" s="262"/>
      <c r="BC126" s="263" t="str">
        <f t="shared" ref="BC126" si="525">IF(S126="","",S126)</f>
        <v/>
      </c>
      <c r="BD126" s="264"/>
      <c r="BE126" s="264"/>
      <c r="BF126" s="265"/>
      <c r="BG126" s="266" t="str">
        <f t="shared" ref="BG126" si="526">IF(W126="","",W126)</f>
        <v/>
      </c>
      <c r="BH126" s="267"/>
      <c r="BI126" s="267"/>
      <c r="BJ126" s="267"/>
      <c r="BK126" s="267"/>
      <c r="BL126" s="267"/>
      <c r="BN126" s="109" t="str">
        <f t="shared" ref="BN126" si="527">IF(AD126="","",AD126)</f>
        <v/>
      </c>
      <c r="BO126" s="110"/>
      <c r="BP126" s="110"/>
      <c r="BQ126" s="111"/>
      <c r="BR126" s="115" t="str">
        <f t="shared" ref="BR126" si="528">IF(AH126="","",AH126)</f>
        <v/>
      </c>
      <c r="BS126" s="115"/>
      <c r="BT126" s="115"/>
      <c r="BU126" s="275" t="str">
        <f t="shared" ref="BU126:BW126" si="529">IF(A126="","",A126)</f>
        <v/>
      </c>
      <c r="BV126" s="258" t="str">
        <f t="shared" si="529"/>
        <v/>
      </c>
      <c r="BW126" s="260" t="str">
        <f t="shared" si="529"/>
        <v/>
      </c>
      <c r="BX126" s="260"/>
      <c r="BY126" s="260"/>
      <c r="BZ126" s="260"/>
      <c r="CA126" s="260"/>
      <c r="CB126" s="260"/>
      <c r="CC126" s="260"/>
      <c r="CD126" s="260"/>
      <c r="CE126" s="260"/>
      <c r="CF126" s="260"/>
      <c r="CG126" s="260"/>
      <c r="CH126" s="260"/>
      <c r="CI126" s="258" t="str">
        <f t="shared" ref="CI126" si="530">IF(O126="","",O126)</f>
        <v/>
      </c>
      <c r="CJ126" s="258"/>
      <c r="CK126" s="262" t="str">
        <f t="shared" ref="CK126" si="531">IF(Q126="","",Q126)</f>
        <v/>
      </c>
      <c r="CL126" s="262"/>
      <c r="CM126" s="263" t="str">
        <f t="shared" ref="CM126" si="532">IF(S126="","",S126)</f>
        <v/>
      </c>
      <c r="CN126" s="264"/>
      <c r="CO126" s="264"/>
      <c r="CP126" s="265"/>
      <c r="CQ126" s="266" t="str">
        <f t="shared" ref="CQ126" si="533">IF(W126="","",W126)</f>
        <v/>
      </c>
      <c r="CR126" s="267"/>
      <c r="CS126" s="267"/>
      <c r="CT126" s="267"/>
      <c r="CU126" s="267"/>
      <c r="CV126" s="267"/>
      <c r="CX126" s="109"/>
      <c r="CY126" s="110"/>
      <c r="CZ126" s="110"/>
      <c r="DA126" s="111"/>
      <c r="DB126" s="115" t="str">
        <f t="shared" ref="DB126" si="534">IF(AD126="","",AD126)</f>
        <v/>
      </c>
      <c r="DC126" s="115"/>
      <c r="DD126" s="115"/>
    </row>
    <row r="127" spans="1:108" ht="13.5" customHeight="1">
      <c r="A127" s="276"/>
      <c r="B127" s="259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59"/>
      <c r="P127" s="259"/>
      <c r="Q127" s="262"/>
      <c r="R127" s="262"/>
      <c r="S127" s="307"/>
      <c r="T127" s="307"/>
      <c r="U127" s="307"/>
      <c r="V127" s="308"/>
      <c r="W127" s="108"/>
      <c r="X127" s="107"/>
      <c r="Y127" s="107"/>
      <c r="Z127" s="107"/>
      <c r="AA127" s="107"/>
      <c r="AB127" s="107"/>
      <c r="AD127" s="112"/>
      <c r="AE127" s="113"/>
      <c r="AF127" s="113"/>
      <c r="AG127" s="114"/>
      <c r="AH127" s="115"/>
      <c r="AI127" s="115"/>
      <c r="AJ127" s="115"/>
      <c r="AK127" s="257"/>
      <c r="AL127" s="259"/>
      <c r="AM127" s="261"/>
      <c r="AN127" s="261"/>
      <c r="AO127" s="261"/>
      <c r="AP127" s="261"/>
      <c r="AQ127" s="261"/>
      <c r="AR127" s="261"/>
      <c r="AS127" s="261"/>
      <c r="AT127" s="261"/>
      <c r="AU127" s="261"/>
      <c r="AV127" s="261"/>
      <c r="AW127" s="261"/>
      <c r="AX127" s="261"/>
      <c r="AY127" s="259"/>
      <c r="AZ127" s="259"/>
      <c r="BA127" s="262"/>
      <c r="BB127" s="262"/>
      <c r="BC127" s="264"/>
      <c r="BD127" s="264"/>
      <c r="BE127" s="264"/>
      <c r="BF127" s="265"/>
      <c r="BG127" s="268"/>
      <c r="BH127" s="267"/>
      <c r="BI127" s="267"/>
      <c r="BJ127" s="267"/>
      <c r="BK127" s="267"/>
      <c r="BL127" s="267"/>
      <c r="BN127" s="112"/>
      <c r="BO127" s="113"/>
      <c r="BP127" s="113"/>
      <c r="BQ127" s="114"/>
      <c r="BR127" s="115"/>
      <c r="BS127" s="115"/>
      <c r="BT127" s="115"/>
      <c r="BU127" s="276"/>
      <c r="BV127" s="259"/>
      <c r="BW127" s="261"/>
      <c r="BX127" s="261"/>
      <c r="BY127" s="261"/>
      <c r="BZ127" s="261"/>
      <c r="CA127" s="261"/>
      <c r="CB127" s="261"/>
      <c r="CC127" s="261"/>
      <c r="CD127" s="261"/>
      <c r="CE127" s="261"/>
      <c r="CF127" s="261"/>
      <c r="CG127" s="261"/>
      <c r="CH127" s="261"/>
      <c r="CI127" s="259"/>
      <c r="CJ127" s="259"/>
      <c r="CK127" s="262"/>
      <c r="CL127" s="262"/>
      <c r="CM127" s="264"/>
      <c r="CN127" s="264"/>
      <c r="CO127" s="264"/>
      <c r="CP127" s="265"/>
      <c r="CQ127" s="268"/>
      <c r="CR127" s="267"/>
      <c r="CS127" s="267"/>
      <c r="CT127" s="267"/>
      <c r="CU127" s="267"/>
      <c r="CV127" s="267"/>
      <c r="CX127" s="112"/>
      <c r="CY127" s="113"/>
      <c r="CZ127" s="113"/>
      <c r="DA127" s="114"/>
      <c r="DB127" s="115"/>
      <c r="DC127" s="115"/>
      <c r="DD127" s="115"/>
    </row>
    <row r="128" spans="1:108" ht="13.5" customHeight="1">
      <c r="A128" s="275"/>
      <c r="B128" s="258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58"/>
      <c r="P128" s="258"/>
      <c r="Q128" s="262"/>
      <c r="R128" s="262"/>
      <c r="S128" s="306"/>
      <c r="T128" s="307"/>
      <c r="U128" s="307"/>
      <c r="V128" s="308"/>
      <c r="W128" s="106" t="str">
        <f t="shared" ref="W128" si="535">IF(S128="","",IF(Q128="",1*S128,Q128*S128))</f>
        <v/>
      </c>
      <c r="X128" s="107"/>
      <c r="Y128" s="107"/>
      <c r="Z128" s="107"/>
      <c r="AA128" s="107"/>
      <c r="AB128" s="107"/>
      <c r="AD128" s="109"/>
      <c r="AE128" s="110"/>
      <c r="AF128" s="110"/>
      <c r="AG128" s="111"/>
      <c r="AH128" s="115"/>
      <c r="AI128" s="115"/>
      <c r="AJ128" s="115"/>
      <c r="AK128" s="256" t="str">
        <f t="shared" ref="AK128:AM128" si="536">IF(A128="","",A128)</f>
        <v/>
      </c>
      <c r="AL128" s="258" t="str">
        <f t="shared" si="536"/>
        <v/>
      </c>
      <c r="AM128" s="260" t="str">
        <f t="shared" si="536"/>
        <v/>
      </c>
      <c r="AN128" s="260"/>
      <c r="AO128" s="260"/>
      <c r="AP128" s="260"/>
      <c r="AQ128" s="260"/>
      <c r="AR128" s="260"/>
      <c r="AS128" s="260"/>
      <c r="AT128" s="260"/>
      <c r="AU128" s="260"/>
      <c r="AV128" s="260"/>
      <c r="AW128" s="260"/>
      <c r="AX128" s="260"/>
      <c r="AY128" s="258" t="str">
        <f t="shared" ref="AY128" si="537">IF(O128="","",O128)</f>
        <v/>
      </c>
      <c r="AZ128" s="258"/>
      <c r="BA128" s="262" t="str">
        <f t="shared" ref="BA128" si="538">IF(Q128="","",Q128)</f>
        <v/>
      </c>
      <c r="BB128" s="262"/>
      <c r="BC128" s="263" t="str">
        <f t="shared" ref="BC128" si="539">IF(S128="","",S128)</f>
        <v/>
      </c>
      <c r="BD128" s="264"/>
      <c r="BE128" s="264"/>
      <c r="BF128" s="265"/>
      <c r="BG128" s="266" t="str">
        <f t="shared" ref="BG128" si="540">IF(W128="","",W128)</f>
        <v/>
      </c>
      <c r="BH128" s="267"/>
      <c r="BI128" s="267"/>
      <c r="BJ128" s="267"/>
      <c r="BK128" s="267"/>
      <c r="BL128" s="267"/>
      <c r="BN128" s="109" t="str">
        <f t="shared" ref="BN128" si="541">IF(AD128="","",AD128)</f>
        <v/>
      </c>
      <c r="BO128" s="110"/>
      <c r="BP128" s="110"/>
      <c r="BQ128" s="111"/>
      <c r="BR128" s="115" t="str">
        <f t="shared" ref="BR128" si="542">IF(AH128="","",AH128)</f>
        <v/>
      </c>
      <c r="BS128" s="115"/>
      <c r="BT128" s="115"/>
      <c r="BU128" s="275" t="str">
        <f t="shared" ref="BU128:BW128" si="543">IF(A128="","",A128)</f>
        <v/>
      </c>
      <c r="BV128" s="258" t="str">
        <f t="shared" si="543"/>
        <v/>
      </c>
      <c r="BW128" s="260" t="str">
        <f t="shared" si="543"/>
        <v/>
      </c>
      <c r="BX128" s="260"/>
      <c r="BY128" s="260"/>
      <c r="BZ128" s="260"/>
      <c r="CA128" s="260"/>
      <c r="CB128" s="260"/>
      <c r="CC128" s="260"/>
      <c r="CD128" s="260"/>
      <c r="CE128" s="260"/>
      <c r="CF128" s="260"/>
      <c r="CG128" s="260"/>
      <c r="CH128" s="260"/>
      <c r="CI128" s="258" t="str">
        <f t="shared" ref="CI128" si="544">IF(O128="","",O128)</f>
        <v/>
      </c>
      <c r="CJ128" s="258"/>
      <c r="CK128" s="262" t="str">
        <f t="shared" ref="CK128" si="545">IF(Q128="","",Q128)</f>
        <v/>
      </c>
      <c r="CL128" s="262"/>
      <c r="CM128" s="263" t="str">
        <f t="shared" ref="CM128" si="546">IF(S128="","",S128)</f>
        <v/>
      </c>
      <c r="CN128" s="264"/>
      <c r="CO128" s="264"/>
      <c r="CP128" s="265"/>
      <c r="CQ128" s="266" t="str">
        <f t="shared" ref="CQ128" si="547">IF(W128="","",W128)</f>
        <v/>
      </c>
      <c r="CR128" s="267"/>
      <c r="CS128" s="267"/>
      <c r="CT128" s="267"/>
      <c r="CU128" s="267"/>
      <c r="CV128" s="267"/>
      <c r="CX128" s="109"/>
      <c r="CY128" s="110"/>
      <c r="CZ128" s="110"/>
      <c r="DA128" s="111"/>
      <c r="DB128" s="115" t="str">
        <f t="shared" ref="DB128" si="548">IF(AD128="","",AD128)</f>
        <v/>
      </c>
      <c r="DC128" s="115"/>
      <c r="DD128" s="115"/>
    </row>
    <row r="129" spans="1:108" ht="13.5" customHeight="1">
      <c r="A129" s="276"/>
      <c r="B129" s="259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59"/>
      <c r="P129" s="259"/>
      <c r="Q129" s="262"/>
      <c r="R129" s="262"/>
      <c r="S129" s="307"/>
      <c r="T129" s="307"/>
      <c r="U129" s="307"/>
      <c r="V129" s="308"/>
      <c r="W129" s="108"/>
      <c r="X129" s="107"/>
      <c r="Y129" s="107"/>
      <c r="Z129" s="107"/>
      <c r="AA129" s="107"/>
      <c r="AB129" s="107"/>
      <c r="AD129" s="112"/>
      <c r="AE129" s="113"/>
      <c r="AF129" s="113"/>
      <c r="AG129" s="114"/>
      <c r="AH129" s="115"/>
      <c r="AI129" s="115"/>
      <c r="AJ129" s="115"/>
      <c r="AK129" s="257"/>
      <c r="AL129" s="259"/>
      <c r="AM129" s="261"/>
      <c r="AN129" s="261"/>
      <c r="AO129" s="261"/>
      <c r="AP129" s="261"/>
      <c r="AQ129" s="261"/>
      <c r="AR129" s="261"/>
      <c r="AS129" s="261"/>
      <c r="AT129" s="261"/>
      <c r="AU129" s="261"/>
      <c r="AV129" s="261"/>
      <c r="AW129" s="261"/>
      <c r="AX129" s="261"/>
      <c r="AY129" s="259"/>
      <c r="AZ129" s="259"/>
      <c r="BA129" s="262"/>
      <c r="BB129" s="262"/>
      <c r="BC129" s="264"/>
      <c r="BD129" s="264"/>
      <c r="BE129" s="264"/>
      <c r="BF129" s="265"/>
      <c r="BG129" s="268"/>
      <c r="BH129" s="267"/>
      <c r="BI129" s="267"/>
      <c r="BJ129" s="267"/>
      <c r="BK129" s="267"/>
      <c r="BL129" s="267"/>
      <c r="BN129" s="112"/>
      <c r="BO129" s="113"/>
      <c r="BP129" s="113"/>
      <c r="BQ129" s="114"/>
      <c r="BR129" s="115"/>
      <c r="BS129" s="115"/>
      <c r="BT129" s="115"/>
      <c r="BU129" s="276"/>
      <c r="BV129" s="259"/>
      <c r="BW129" s="261"/>
      <c r="BX129" s="261"/>
      <c r="BY129" s="261"/>
      <c r="BZ129" s="261"/>
      <c r="CA129" s="261"/>
      <c r="CB129" s="261"/>
      <c r="CC129" s="261"/>
      <c r="CD129" s="261"/>
      <c r="CE129" s="261"/>
      <c r="CF129" s="261"/>
      <c r="CG129" s="261"/>
      <c r="CH129" s="261"/>
      <c r="CI129" s="259"/>
      <c r="CJ129" s="259"/>
      <c r="CK129" s="262"/>
      <c r="CL129" s="262"/>
      <c r="CM129" s="264"/>
      <c r="CN129" s="264"/>
      <c r="CO129" s="264"/>
      <c r="CP129" s="265"/>
      <c r="CQ129" s="268"/>
      <c r="CR129" s="267"/>
      <c r="CS129" s="267"/>
      <c r="CT129" s="267"/>
      <c r="CU129" s="267"/>
      <c r="CV129" s="267"/>
      <c r="CX129" s="112"/>
      <c r="CY129" s="113"/>
      <c r="CZ129" s="113"/>
      <c r="DA129" s="114"/>
      <c r="DB129" s="115"/>
      <c r="DC129" s="115"/>
      <c r="DD129" s="115"/>
    </row>
    <row r="130" spans="1:108" ht="13.5" customHeight="1">
      <c r="A130" s="275"/>
      <c r="B130" s="258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58"/>
      <c r="P130" s="258"/>
      <c r="Q130" s="262"/>
      <c r="R130" s="262"/>
      <c r="S130" s="306"/>
      <c r="T130" s="307"/>
      <c r="U130" s="307"/>
      <c r="V130" s="308"/>
      <c r="W130" s="106" t="str">
        <f t="shared" ref="W130" si="549">IF(S130="","",IF(Q130="",1*S130,Q130*S130))</f>
        <v/>
      </c>
      <c r="X130" s="107"/>
      <c r="Y130" s="107"/>
      <c r="Z130" s="107"/>
      <c r="AA130" s="107"/>
      <c r="AB130" s="107"/>
      <c r="AD130" s="109"/>
      <c r="AE130" s="110"/>
      <c r="AF130" s="110"/>
      <c r="AG130" s="111"/>
      <c r="AH130" s="115"/>
      <c r="AI130" s="115"/>
      <c r="AJ130" s="115"/>
      <c r="AK130" s="256" t="str">
        <f t="shared" ref="AK130:AM130" si="550">IF(A130="","",A130)</f>
        <v/>
      </c>
      <c r="AL130" s="258" t="str">
        <f t="shared" si="550"/>
        <v/>
      </c>
      <c r="AM130" s="260" t="str">
        <f t="shared" si="550"/>
        <v/>
      </c>
      <c r="AN130" s="260"/>
      <c r="AO130" s="260"/>
      <c r="AP130" s="260"/>
      <c r="AQ130" s="260"/>
      <c r="AR130" s="260"/>
      <c r="AS130" s="260"/>
      <c r="AT130" s="260"/>
      <c r="AU130" s="260"/>
      <c r="AV130" s="260"/>
      <c r="AW130" s="260"/>
      <c r="AX130" s="260"/>
      <c r="AY130" s="258" t="str">
        <f t="shared" ref="AY130" si="551">IF(O130="","",O130)</f>
        <v/>
      </c>
      <c r="AZ130" s="258"/>
      <c r="BA130" s="262" t="str">
        <f t="shared" ref="BA130" si="552">IF(Q130="","",Q130)</f>
        <v/>
      </c>
      <c r="BB130" s="262"/>
      <c r="BC130" s="263" t="str">
        <f t="shared" ref="BC130" si="553">IF(S130="","",S130)</f>
        <v/>
      </c>
      <c r="BD130" s="264"/>
      <c r="BE130" s="264"/>
      <c r="BF130" s="265"/>
      <c r="BG130" s="266" t="str">
        <f t="shared" ref="BG130" si="554">IF(W130="","",W130)</f>
        <v/>
      </c>
      <c r="BH130" s="267"/>
      <c r="BI130" s="267"/>
      <c r="BJ130" s="267"/>
      <c r="BK130" s="267"/>
      <c r="BL130" s="267"/>
      <c r="BN130" s="109" t="str">
        <f t="shared" ref="BN130" si="555">IF(AD130="","",AD130)</f>
        <v/>
      </c>
      <c r="BO130" s="110"/>
      <c r="BP130" s="110"/>
      <c r="BQ130" s="111"/>
      <c r="BR130" s="115" t="str">
        <f t="shared" ref="BR130" si="556">IF(AH130="","",AH130)</f>
        <v/>
      </c>
      <c r="BS130" s="115"/>
      <c r="BT130" s="115"/>
      <c r="BU130" s="275" t="str">
        <f t="shared" ref="BU130:BW130" si="557">IF(A130="","",A130)</f>
        <v/>
      </c>
      <c r="BV130" s="258" t="str">
        <f t="shared" si="557"/>
        <v/>
      </c>
      <c r="BW130" s="260" t="str">
        <f t="shared" si="557"/>
        <v/>
      </c>
      <c r="BX130" s="260"/>
      <c r="BY130" s="260"/>
      <c r="BZ130" s="260"/>
      <c r="CA130" s="260"/>
      <c r="CB130" s="260"/>
      <c r="CC130" s="260"/>
      <c r="CD130" s="260"/>
      <c r="CE130" s="260"/>
      <c r="CF130" s="260"/>
      <c r="CG130" s="260"/>
      <c r="CH130" s="260"/>
      <c r="CI130" s="258" t="str">
        <f t="shared" ref="CI130" si="558">IF(O130="","",O130)</f>
        <v/>
      </c>
      <c r="CJ130" s="258"/>
      <c r="CK130" s="262" t="str">
        <f t="shared" ref="CK130" si="559">IF(Q130="","",Q130)</f>
        <v/>
      </c>
      <c r="CL130" s="262"/>
      <c r="CM130" s="263" t="str">
        <f t="shared" ref="CM130" si="560">IF(S130="","",S130)</f>
        <v/>
      </c>
      <c r="CN130" s="264"/>
      <c r="CO130" s="264"/>
      <c r="CP130" s="265"/>
      <c r="CQ130" s="266" t="str">
        <f t="shared" ref="CQ130" si="561">IF(W130="","",W130)</f>
        <v/>
      </c>
      <c r="CR130" s="267"/>
      <c r="CS130" s="267"/>
      <c r="CT130" s="267"/>
      <c r="CU130" s="267"/>
      <c r="CV130" s="267"/>
      <c r="CX130" s="109"/>
      <c r="CY130" s="110"/>
      <c r="CZ130" s="110"/>
      <c r="DA130" s="111"/>
      <c r="DB130" s="115" t="str">
        <f t="shared" ref="DB130" si="562">IF(AD130="","",AD130)</f>
        <v/>
      </c>
      <c r="DC130" s="115"/>
      <c r="DD130" s="115"/>
    </row>
    <row r="131" spans="1:108" ht="13.5" customHeight="1">
      <c r="A131" s="276"/>
      <c r="B131" s="259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59"/>
      <c r="P131" s="259"/>
      <c r="Q131" s="262"/>
      <c r="R131" s="262"/>
      <c r="S131" s="307"/>
      <c r="T131" s="307"/>
      <c r="U131" s="307"/>
      <c r="V131" s="308"/>
      <c r="W131" s="108"/>
      <c r="X131" s="107"/>
      <c r="Y131" s="107"/>
      <c r="Z131" s="107"/>
      <c r="AA131" s="107"/>
      <c r="AB131" s="107"/>
      <c r="AD131" s="112"/>
      <c r="AE131" s="113"/>
      <c r="AF131" s="113"/>
      <c r="AG131" s="114"/>
      <c r="AH131" s="115"/>
      <c r="AI131" s="115"/>
      <c r="AJ131" s="115"/>
      <c r="AK131" s="257"/>
      <c r="AL131" s="259"/>
      <c r="AM131" s="261"/>
      <c r="AN131" s="261"/>
      <c r="AO131" s="261"/>
      <c r="AP131" s="261"/>
      <c r="AQ131" s="261"/>
      <c r="AR131" s="261"/>
      <c r="AS131" s="261"/>
      <c r="AT131" s="261"/>
      <c r="AU131" s="261"/>
      <c r="AV131" s="261"/>
      <c r="AW131" s="261"/>
      <c r="AX131" s="261"/>
      <c r="AY131" s="259"/>
      <c r="AZ131" s="259"/>
      <c r="BA131" s="262"/>
      <c r="BB131" s="262"/>
      <c r="BC131" s="264"/>
      <c r="BD131" s="264"/>
      <c r="BE131" s="264"/>
      <c r="BF131" s="265"/>
      <c r="BG131" s="268"/>
      <c r="BH131" s="267"/>
      <c r="BI131" s="267"/>
      <c r="BJ131" s="267"/>
      <c r="BK131" s="267"/>
      <c r="BL131" s="267"/>
      <c r="BN131" s="112"/>
      <c r="BO131" s="113"/>
      <c r="BP131" s="113"/>
      <c r="BQ131" s="114"/>
      <c r="BR131" s="115"/>
      <c r="BS131" s="115"/>
      <c r="BT131" s="115"/>
      <c r="BU131" s="276"/>
      <c r="BV131" s="259"/>
      <c r="BW131" s="261"/>
      <c r="BX131" s="261"/>
      <c r="BY131" s="261"/>
      <c r="BZ131" s="261"/>
      <c r="CA131" s="261"/>
      <c r="CB131" s="261"/>
      <c r="CC131" s="261"/>
      <c r="CD131" s="261"/>
      <c r="CE131" s="261"/>
      <c r="CF131" s="261"/>
      <c r="CG131" s="261"/>
      <c r="CH131" s="261"/>
      <c r="CI131" s="259"/>
      <c r="CJ131" s="259"/>
      <c r="CK131" s="262"/>
      <c r="CL131" s="262"/>
      <c r="CM131" s="264"/>
      <c r="CN131" s="264"/>
      <c r="CO131" s="264"/>
      <c r="CP131" s="265"/>
      <c r="CQ131" s="268"/>
      <c r="CR131" s="267"/>
      <c r="CS131" s="267"/>
      <c r="CT131" s="267"/>
      <c r="CU131" s="267"/>
      <c r="CV131" s="267"/>
      <c r="CX131" s="112"/>
      <c r="CY131" s="113"/>
      <c r="CZ131" s="113"/>
      <c r="DA131" s="114"/>
      <c r="DB131" s="115"/>
      <c r="DC131" s="115"/>
      <c r="DD131" s="115"/>
    </row>
    <row r="132" spans="1:108" ht="13.5" customHeight="1">
      <c r="A132" s="275"/>
      <c r="B132" s="258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58"/>
      <c r="P132" s="258"/>
      <c r="Q132" s="262"/>
      <c r="R132" s="262"/>
      <c r="S132" s="306"/>
      <c r="T132" s="307"/>
      <c r="U132" s="307"/>
      <c r="V132" s="308"/>
      <c r="W132" s="106" t="str">
        <f t="shared" ref="W132" si="563">IF(S132="","",IF(Q132="",1*S132,Q132*S132))</f>
        <v/>
      </c>
      <c r="X132" s="107"/>
      <c r="Y132" s="107"/>
      <c r="Z132" s="107"/>
      <c r="AA132" s="107"/>
      <c r="AB132" s="107"/>
      <c r="AD132" s="109"/>
      <c r="AE132" s="110"/>
      <c r="AF132" s="110"/>
      <c r="AG132" s="111"/>
      <c r="AH132" s="115"/>
      <c r="AI132" s="115"/>
      <c r="AJ132" s="115"/>
      <c r="AK132" s="256" t="str">
        <f t="shared" ref="AK132:AM132" si="564">IF(A132="","",A132)</f>
        <v/>
      </c>
      <c r="AL132" s="258" t="str">
        <f t="shared" si="564"/>
        <v/>
      </c>
      <c r="AM132" s="260" t="str">
        <f t="shared" si="564"/>
        <v/>
      </c>
      <c r="AN132" s="260"/>
      <c r="AO132" s="260"/>
      <c r="AP132" s="260"/>
      <c r="AQ132" s="260"/>
      <c r="AR132" s="260"/>
      <c r="AS132" s="260"/>
      <c r="AT132" s="260"/>
      <c r="AU132" s="260"/>
      <c r="AV132" s="260"/>
      <c r="AW132" s="260"/>
      <c r="AX132" s="260"/>
      <c r="AY132" s="258" t="str">
        <f t="shared" ref="AY132" si="565">IF(O132="","",O132)</f>
        <v/>
      </c>
      <c r="AZ132" s="258"/>
      <c r="BA132" s="262" t="str">
        <f t="shared" ref="BA132" si="566">IF(Q132="","",Q132)</f>
        <v/>
      </c>
      <c r="BB132" s="262"/>
      <c r="BC132" s="263" t="str">
        <f t="shared" ref="BC132" si="567">IF(S132="","",S132)</f>
        <v/>
      </c>
      <c r="BD132" s="264"/>
      <c r="BE132" s="264"/>
      <c r="BF132" s="265"/>
      <c r="BG132" s="266" t="str">
        <f t="shared" ref="BG132" si="568">IF(W132="","",W132)</f>
        <v/>
      </c>
      <c r="BH132" s="267"/>
      <c r="BI132" s="267"/>
      <c r="BJ132" s="267"/>
      <c r="BK132" s="267"/>
      <c r="BL132" s="267"/>
      <c r="BN132" s="109" t="str">
        <f t="shared" ref="BN132" si="569">IF(AD132="","",AD132)</f>
        <v/>
      </c>
      <c r="BO132" s="110"/>
      <c r="BP132" s="110"/>
      <c r="BQ132" s="111"/>
      <c r="BR132" s="115" t="str">
        <f t="shared" ref="BR132" si="570">IF(AH132="","",AH132)</f>
        <v/>
      </c>
      <c r="BS132" s="115"/>
      <c r="BT132" s="115"/>
      <c r="BU132" s="275" t="str">
        <f t="shared" ref="BU132:BW132" si="571">IF(A132="","",A132)</f>
        <v/>
      </c>
      <c r="BV132" s="258" t="str">
        <f t="shared" si="571"/>
        <v/>
      </c>
      <c r="BW132" s="260" t="str">
        <f t="shared" si="571"/>
        <v/>
      </c>
      <c r="BX132" s="260"/>
      <c r="BY132" s="260"/>
      <c r="BZ132" s="260"/>
      <c r="CA132" s="260"/>
      <c r="CB132" s="260"/>
      <c r="CC132" s="260"/>
      <c r="CD132" s="260"/>
      <c r="CE132" s="260"/>
      <c r="CF132" s="260"/>
      <c r="CG132" s="260"/>
      <c r="CH132" s="260"/>
      <c r="CI132" s="258" t="str">
        <f t="shared" ref="CI132" si="572">IF(O132="","",O132)</f>
        <v/>
      </c>
      <c r="CJ132" s="258"/>
      <c r="CK132" s="262" t="str">
        <f t="shared" ref="CK132" si="573">IF(Q132="","",Q132)</f>
        <v/>
      </c>
      <c r="CL132" s="262"/>
      <c r="CM132" s="263" t="str">
        <f t="shared" ref="CM132" si="574">IF(S132="","",S132)</f>
        <v/>
      </c>
      <c r="CN132" s="264"/>
      <c r="CO132" s="264"/>
      <c r="CP132" s="265"/>
      <c r="CQ132" s="266" t="str">
        <f t="shared" ref="CQ132" si="575">IF(W132="","",W132)</f>
        <v/>
      </c>
      <c r="CR132" s="267"/>
      <c r="CS132" s="267"/>
      <c r="CT132" s="267"/>
      <c r="CU132" s="267"/>
      <c r="CV132" s="267"/>
      <c r="CX132" s="109"/>
      <c r="CY132" s="110"/>
      <c r="CZ132" s="110"/>
      <c r="DA132" s="111"/>
      <c r="DB132" s="115" t="str">
        <f t="shared" ref="DB132" si="576">IF(AD132="","",AD132)</f>
        <v/>
      </c>
      <c r="DC132" s="115"/>
      <c r="DD132" s="115"/>
    </row>
    <row r="133" spans="1:108" ht="13.5" customHeight="1">
      <c r="A133" s="276"/>
      <c r="B133" s="259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59"/>
      <c r="P133" s="259"/>
      <c r="Q133" s="262"/>
      <c r="R133" s="262"/>
      <c r="S133" s="307"/>
      <c r="T133" s="307"/>
      <c r="U133" s="307"/>
      <c r="V133" s="308"/>
      <c r="W133" s="108"/>
      <c r="X133" s="107"/>
      <c r="Y133" s="107"/>
      <c r="Z133" s="107"/>
      <c r="AA133" s="107"/>
      <c r="AB133" s="107"/>
      <c r="AD133" s="112"/>
      <c r="AE133" s="113"/>
      <c r="AF133" s="113"/>
      <c r="AG133" s="114"/>
      <c r="AH133" s="115"/>
      <c r="AI133" s="115"/>
      <c r="AJ133" s="115"/>
      <c r="AK133" s="257"/>
      <c r="AL133" s="259"/>
      <c r="AM133" s="261"/>
      <c r="AN133" s="261"/>
      <c r="AO133" s="261"/>
      <c r="AP133" s="261"/>
      <c r="AQ133" s="261"/>
      <c r="AR133" s="261"/>
      <c r="AS133" s="261"/>
      <c r="AT133" s="261"/>
      <c r="AU133" s="261"/>
      <c r="AV133" s="261"/>
      <c r="AW133" s="261"/>
      <c r="AX133" s="261"/>
      <c r="AY133" s="259"/>
      <c r="AZ133" s="259"/>
      <c r="BA133" s="262"/>
      <c r="BB133" s="262"/>
      <c r="BC133" s="264"/>
      <c r="BD133" s="264"/>
      <c r="BE133" s="264"/>
      <c r="BF133" s="265"/>
      <c r="BG133" s="268"/>
      <c r="BH133" s="267"/>
      <c r="BI133" s="267"/>
      <c r="BJ133" s="267"/>
      <c r="BK133" s="267"/>
      <c r="BL133" s="267"/>
      <c r="BN133" s="112"/>
      <c r="BO133" s="113"/>
      <c r="BP133" s="113"/>
      <c r="BQ133" s="114"/>
      <c r="BR133" s="115"/>
      <c r="BS133" s="115"/>
      <c r="BT133" s="115"/>
      <c r="BU133" s="276"/>
      <c r="BV133" s="259"/>
      <c r="BW133" s="261"/>
      <c r="BX133" s="261"/>
      <c r="BY133" s="261"/>
      <c r="BZ133" s="261"/>
      <c r="CA133" s="261"/>
      <c r="CB133" s="261"/>
      <c r="CC133" s="261"/>
      <c r="CD133" s="261"/>
      <c r="CE133" s="261"/>
      <c r="CF133" s="261"/>
      <c r="CG133" s="261"/>
      <c r="CH133" s="261"/>
      <c r="CI133" s="259"/>
      <c r="CJ133" s="259"/>
      <c r="CK133" s="262"/>
      <c r="CL133" s="262"/>
      <c r="CM133" s="264"/>
      <c r="CN133" s="264"/>
      <c r="CO133" s="264"/>
      <c r="CP133" s="265"/>
      <c r="CQ133" s="268"/>
      <c r="CR133" s="267"/>
      <c r="CS133" s="267"/>
      <c r="CT133" s="267"/>
      <c r="CU133" s="267"/>
      <c r="CV133" s="267"/>
      <c r="CX133" s="112"/>
      <c r="CY133" s="113"/>
      <c r="CZ133" s="113"/>
      <c r="DA133" s="114"/>
      <c r="DB133" s="115"/>
      <c r="DC133" s="115"/>
      <c r="DD133" s="115"/>
    </row>
    <row r="134" spans="1:108" ht="13.5" customHeight="1">
      <c r="A134" s="275"/>
      <c r="B134" s="258"/>
      <c r="C134" s="260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58"/>
      <c r="P134" s="258"/>
      <c r="Q134" s="262"/>
      <c r="R134" s="262"/>
      <c r="S134" s="306"/>
      <c r="T134" s="307"/>
      <c r="U134" s="307"/>
      <c r="V134" s="308"/>
      <c r="W134" s="106" t="str">
        <f t="shared" ref="W134" si="577">IF(S134="","",IF(Q134="",1*S134,Q134*S134))</f>
        <v/>
      </c>
      <c r="X134" s="107"/>
      <c r="Y134" s="107"/>
      <c r="Z134" s="107"/>
      <c r="AA134" s="107"/>
      <c r="AB134" s="107"/>
      <c r="AD134" s="109"/>
      <c r="AE134" s="110"/>
      <c r="AF134" s="110"/>
      <c r="AG134" s="111"/>
      <c r="AH134" s="115"/>
      <c r="AI134" s="115"/>
      <c r="AJ134" s="115"/>
      <c r="AK134" s="256" t="str">
        <f t="shared" ref="AK134:AM134" si="578">IF(A134="","",A134)</f>
        <v/>
      </c>
      <c r="AL134" s="258" t="str">
        <f t="shared" si="578"/>
        <v/>
      </c>
      <c r="AM134" s="260" t="str">
        <f t="shared" si="578"/>
        <v/>
      </c>
      <c r="AN134" s="260"/>
      <c r="AO134" s="260"/>
      <c r="AP134" s="260"/>
      <c r="AQ134" s="260"/>
      <c r="AR134" s="260"/>
      <c r="AS134" s="260"/>
      <c r="AT134" s="260"/>
      <c r="AU134" s="260"/>
      <c r="AV134" s="260"/>
      <c r="AW134" s="260"/>
      <c r="AX134" s="260"/>
      <c r="AY134" s="258" t="str">
        <f t="shared" ref="AY134" si="579">IF(O134="","",O134)</f>
        <v/>
      </c>
      <c r="AZ134" s="258"/>
      <c r="BA134" s="262" t="str">
        <f t="shared" ref="BA134" si="580">IF(Q134="","",Q134)</f>
        <v/>
      </c>
      <c r="BB134" s="262"/>
      <c r="BC134" s="263" t="str">
        <f t="shared" ref="BC134" si="581">IF(S134="","",S134)</f>
        <v/>
      </c>
      <c r="BD134" s="264"/>
      <c r="BE134" s="264"/>
      <c r="BF134" s="265"/>
      <c r="BG134" s="266" t="str">
        <f t="shared" ref="BG134" si="582">IF(W134="","",W134)</f>
        <v/>
      </c>
      <c r="BH134" s="267"/>
      <c r="BI134" s="267"/>
      <c r="BJ134" s="267"/>
      <c r="BK134" s="267"/>
      <c r="BL134" s="267"/>
      <c r="BN134" s="109" t="str">
        <f t="shared" ref="BN134" si="583">IF(AD134="","",AD134)</f>
        <v/>
      </c>
      <c r="BO134" s="110"/>
      <c r="BP134" s="110"/>
      <c r="BQ134" s="111"/>
      <c r="BR134" s="115" t="str">
        <f t="shared" ref="BR134" si="584">IF(AH134="","",AH134)</f>
        <v/>
      </c>
      <c r="BS134" s="115"/>
      <c r="BT134" s="115"/>
      <c r="BU134" s="275" t="str">
        <f t="shared" ref="BU134:BW134" si="585">IF(A134="","",A134)</f>
        <v/>
      </c>
      <c r="BV134" s="258" t="str">
        <f t="shared" si="585"/>
        <v/>
      </c>
      <c r="BW134" s="260" t="str">
        <f t="shared" si="585"/>
        <v/>
      </c>
      <c r="BX134" s="260"/>
      <c r="BY134" s="260"/>
      <c r="BZ134" s="260"/>
      <c r="CA134" s="260"/>
      <c r="CB134" s="260"/>
      <c r="CC134" s="260"/>
      <c r="CD134" s="260"/>
      <c r="CE134" s="260"/>
      <c r="CF134" s="260"/>
      <c r="CG134" s="260"/>
      <c r="CH134" s="260"/>
      <c r="CI134" s="258" t="str">
        <f t="shared" ref="CI134" si="586">IF(O134="","",O134)</f>
        <v/>
      </c>
      <c r="CJ134" s="258"/>
      <c r="CK134" s="262" t="str">
        <f t="shared" ref="CK134" si="587">IF(Q134="","",Q134)</f>
        <v/>
      </c>
      <c r="CL134" s="262"/>
      <c r="CM134" s="263" t="str">
        <f t="shared" ref="CM134" si="588">IF(S134="","",S134)</f>
        <v/>
      </c>
      <c r="CN134" s="264"/>
      <c r="CO134" s="264"/>
      <c r="CP134" s="265"/>
      <c r="CQ134" s="266" t="str">
        <f t="shared" ref="CQ134" si="589">IF(W134="","",W134)</f>
        <v/>
      </c>
      <c r="CR134" s="267"/>
      <c r="CS134" s="267"/>
      <c r="CT134" s="267"/>
      <c r="CU134" s="267"/>
      <c r="CV134" s="267"/>
      <c r="CX134" s="109"/>
      <c r="CY134" s="110"/>
      <c r="CZ134" s="110"/>
      <c r="DA134" s="111"/>
      <c r="DB134" s="115" t="str">
        <f t="shared" ref="DB134" si="590">IF(AD134="","",AD134)</f>
        <v/>
      </c>
      <c r="DC134" s="115"/>
      <c r="DD134" s="115"/>
    </row>
    <row r="135" spans="1:108" ht="13.5" customHeight="1">
      <c r="A135" s="276"/>
      <c r="B135" s="259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59"/>
      <c r="P135" s="259"/>
      <c r="Q135" s="262"/>
      <c r="R135" s="262"/>
      <c r="S135" s="307"/>
      <c r="T135" s="307"/>
      <c r="U135" s="307"/>
      <c r="V135" s="308"/>
      <c r="W135" s="108"/>
      <c r="X135" s="107"/>
      <c r="Y135" s="107"/>
      <c r="Z135" s="107"/>
      <c r="AA135" s="107"/>
      <c r="AB135" s="107"/>
      <c r="AD135" s="112"/>
      <c r="AE135" s="113"/>
      <c r="AF135" s="113"/>
      <c r="AG135" s="114"/>
      <c r="AH135" s="115"/>
      <c r="AI135" s="115"/>
      <c r="AJ135" s="115"/>
      <c r="AK135" s="257"/>
      <c r="AL135" s="259"/>
      <c r="AM135" s="261"/>
      <c r="AN135" s="261"/>
      <c r="AO135" s="261"/>
      <c r="AP135" s="261"/>
      <c r="AQ135" s="261"/>
      <c r="AR135" s="261"/>
      <c r="AS135" s="261"/>
      <c r="AT135" s="261"/>
      <c r="AU135" s="261"/>
      <c r="AV135" s="261"/>
      <c r="AW135" s="261"/>
      <c r="AX135" s="261"/>
      <c r="AY135" s="259"/>
      <c r="AZ135" s="259"/>
      <c r="BA135" s="262"/>
      <c r="BB135" s="262"/>
      <c r="BC135" s="264"/>
      <c r="BD135" s="264"/>
      <c r="BE135" s="264"/>
      <c r="BF135" s="265"/>
      <c r="BG135" s="268"/>
      <c r="BH135" s="267"/>
      <c r="BI135" s="267"/>
      <c r="BJ135" s="267"/>
      <c r="BK135" s="267"/>
      <c r="BL135" s="267"/>
      <c r="BN135" s="112"/>
      <c r="BO135" s="113"/>
      <c r="BP135" s="113"/>
      <c r="BQ135" s="114"/>
      <c r="BR135" s="115"/>
      <c r="BS135" s="115"/>
      <c r="BT135" s="115"/>
      <c r="BU135" s="276"/>
      <c r="BV135" s="259"/>
      <c r="BW135" s="261"/>
      <c r="BX135" s="261"/>
      <c r="BY135" s="261"/>
      <c r="BZ135" s="261"/>
      <c r="CA135" s="261"/>
      <c r="CB135" s="261"/>
      <c r="CC135" s="261"/>
      <c r="CD135" s="261"/>
      <c r="CE135" s="261"/>
      <c r="CF135" s="261"/>
      <c r="CG135" s="261"/>
      <c r="CH135" s="261"/>
      <c r="CI135" s="259"/>
      <c r="CJ135" s="259"/>
      <c r="CK135" s="262"/>
      <c r="CL135" s="262"/>
      <c r="CM135" s="264"/>
      <c r="CN135" s="264"/>
      <c r="CO135" s="264"/>
      <c r="CP135" s="265"/>
      <c r="CQ135" s="268"/>
      <c r="CR135" s="267"/>
      <c r="CS135" s="267"/>
      <c r="CT135" s="267"/>
      <c r="CU135" s="267"/>
      <c r="CV135" s="267"/>
      <c r="CX135" s="112"/>
      <c r="CY135" s="113"/>
      <c r="CZ135" s="113"/>
      <c r="DA135" s="114"/>
      <c r="DB135" s="115"/>
      <c r="DC135" s="115"/>
      <c r="DD135" s="115"/>
    </row>
    <row r="136" spans="1:108" ht="13.5" customHeight="1">
      <c r="A136" s="275"/>
      <c r="B136" s="258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58"/>
      <c r="P136" s="258"/>
      <c r="Q136" s="262"/>
      <c r="R136" s="262"/>
      <c r="S136" s="306"/>
      <c r="T136" s="307"/>
      <c r="U136" s="307"/>
      <c r="V136" s="308"/>
      <c r="W136" s="106" t="str">
        <f t="shared" ref="W136" si="591">IF(S136="","",IF(Q136="",1*S136,Q136*S136))</f>
        <v/>
      </c>
      <c r="X136" s="107"/>
      <c r="Y136" s="107"/>
      <c r="Z136" s="107"/>
      <c r="AA136" s="107"/>
      <c r="AB136" s="107"/>
      <c r="AD136" s="109"/>
      <c r="AE136" s="110"/>
      <c r="AF136" s="110"/>
      <c r="AG136" s="111"/>
      <c r="AH136" s="115"/>
      <c r="AI136" s="115"/>
      <c r="AJ136" s="115"/>
      <c r="AK136" s="256" t="str">
        <f t="shared" ref="AK136:AM136" si="592">IF(A136="","",A136)</f>
        <v/>
      </c>
      <c r="AL136" s="258" t="str">
        <f t="shared" si="592"/>
        <v/>
      </c>
      <c r="AM136" s="260" t="str">
        <f t="shared" si="592"/>
        <v/>
      </c>
      <c r="AN136" s="260"/>
      <c r="AO136" s="260"/>
      <c r="AP136" s="260"/>
      <c r="AQ136" s="260"/>
      <c r="AR136" s="260"/>
      <c r="AS136" s="260"/>
      <c r="AT136" s="260"/>
      <c r="AU136" s="260"/>
      <c r="AV136" s="260"/>
      <c r="AW136" s="260"/>
      <c r="AX136" s="260"/>
      <c r="AY136" s="258" t="str">
        <f t="shared" ref="AY136" si="593">IF(O136="","",O136)</f>
        <v/>
      </c>
      <c r="AZ136" s="258"/>
      <c r="BA136" s="262" t="str">
        <f t="shared" ref="BA136" si="594">IF(Q136="","",Q136)</f>
        <v/>
      </c>
      <c r="BB136" s="262"/>
      <c r="BC136" s="263" t="str">
        <f t="shared" ref="BC136" si="595">IF(S136="","",S136)</f>
        <v/>
      </c>
      <c r="BD136" s="264"/>
      <c r="BE136" s="264"/>
      <c r="BF136" s="265"/>
      <c r="BG136" s="266" t="str">
        <f t="shared" ref="BG136" si="596">IF(W136="","",W136)</f>
        <v/>
      </c>
      <c r="BH136" s="267"/>
      <c r="BI136" s="267"/>
      <c r="BJ136" s="267"/>
      <c r="BK136" s="267"/>
      <c r="BL136" s="267"/>
      <c r="BN136" s="109" t="str">
        <f t="shared" ref="BN136" si="597">IF(AD136="","",AD136)</f>
        <v/>
      </c>
      <c r="BO136" s="110"/>
      <c r="BP136" s="110"/>
      <c r="BQ136" s="111"/>
      <c r="BR136" s="115" t="str">
        <f t="shared" ref="BR136" si="598">IF(AH136="","",AH136)</f>
        <v/>
      </c>
      <c r="BS136" s="115"/>
      <c r="BT136" s="115"/>
      <c r="BU136" s="275" t="str">
        <f t="shared" ref="BU136:BW136" si="599">IF(A136="","",A136)</f>
        <v/>
      </c>
      <c r="BV136" s="258" t="str">
        <f t="shared" si="599"/>
        <v/>
      </c>
      <c r="BW136" s="260" t="str">
        <f t="shared" si="599"/>
        <v/>
      </c>
      <c r="BX136" s="260"/>
      <c r="BY136" s="260"/>
      <c r="BZ136" s="260"/>
      <c r="CA136" s="260"/>
      <c r="CB136" s="260"/>
      <c r="CC136" s="260"/>
      <c r="CD136" s="260"/>
      <c r="CE136" s="260"/>
      <c r="CF136" s="260"/>
      <c r="CG136" s="260"/>
      <c r="CH136" s="260"/>
      <c r="CI136" s="258" t="str">
        <f t="shared" ref="CI136" si="600">IF(O136="","",O136)</f>
        <v/>
      </c>
      <c r="CJ136" s="258"/>
      <c r="CK136" s="262" t="str">
        <f t="shared" ref="CK136" si="601">IF(Q136="","",Q136)</f>
        <v/>
      </c>
      <c r="CL136" s="262"/>
      <c r="CM136" s="263" t="str">
        <f t="shared" ref="CM136" si="602">IF(S136="","",S136)</f>
        <v/>
      </c>
      <c r="CN136" s="264"/>
      <c r="CO136" s="264"/>
      <c r="CP136" s="265"/>
      <c r="CQ136" s="266" t="str">
        <f t="shared" ref="CQ136" si="603">IF(W136="","",W136)</f>
        <v/>
      </c>
      <c r="CR136" s="267"/>
      <c r="CS136" s="267"/>
      <c r="CT136" s="267"/>
      <c r="CU136" s="267"/>
      <c r="CV136" s="267"/>
      <c r="CX136" s="109"/>
      <c r="CY136" s="110"/>
      <c r="CZ136" s="110"/>
      <c r="DA136" s="111"/>
      <c r="DB136" s="115" t="str">
        <f t="shared" ref="DB136" si="604">IF(AD136="","",AD136)</f>
        <v/>
      </c>
      <c r="DC136" s="115"/>
      <c r="DD136" s="115"/>
    </row>
    <row r="137" spans="1:108" ht="13.5" customHeight="1">
      <c r="A137" s="276"/>
      <c r="B137" s="259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59"/>
      <c r="P137" s="259"/>
      <c r="Q137" s="262"/>
      <c r="R137" s="262"/>
      <c r="S137" s="307"/>
      <c r="T137" s="307"/>
      <c r="U137" s="307"/>
      <c r="V137" s="308"/>
      <c r="W137" s="108"/>
      <c r="X137" s="107"/>
      <c r="Y137" s="107"/>
      <c r="Z137" s="107"/>
      <c r="AA137" s="107"/>
      <c r="AB137" s="107"/>
      <c r="AD137" s="112"/>
      <c r="AE137" s="113"/>
      <c r="AF137" s="113"/>
      <c r="AG137" s="114"/>
      <c r="AH137" s="115"/>
      <c r="AI137" s="115"/>
      <c r="AJ137" s="115"/>
      <c r="AK137" s="257"/>
      <c r="AL137" s="259"/>
      <c r="AM137" s="261"/>
      <c r="AN137" s="261"/>
      <c r="AO137" s="261"/>
      <c r="AP137" s="261"/>
      <c r="AQ137" s="261"/>
      <c r="AR137" s="261"/>
      <c r="AS137" s="261"/>
      <c r="AT137" s="261"/>
      <c r="AU137" s="261"/>
      <c r="AV137" s="261"/>
      <c r="AW137" s="261"/>
      <c r="AX137" s="261"/>
      <c r="AY137" s="259"/>
      <c r="AZ137" s="259"/>
      <c r="BA137" s="262"/>
      <c r="BB137" s="262"/>
      <c r="BC137" s="264"/>
      <c r="BD137" s="264"/>
      <c r="BE137" s="264"/>
      <c r="BF137" s="265"/>
      <c r="BG137" s="268"/>
      <c r="BH137" s="267"/>
      <c r="BI137" s="267"/>
      <c r="BJ137" s="267"/>
      <c r="BK137" s="267"/>
      <c r="BL137" s="267"/>
      <c r="BN137" s="112"/>
      <c r="BO137" s="113"/>
      <c r="BP137" s="113"/>
      <c r="BQ137" s="114"/>
      <c r="BR137" s="115"/>
      <c r="BS137" s="115"/>
      <c r="BT137" s="115"/>
      <c r="BU137" s="276"/>
      <c r="BV137" s="259"/>
      <c r="BW137" s="261"/>
      <c r="BX137" s="261"/>
      <c r="BY137" s="261"/>
      <c r="BZ137" s="261"/>
      <c r="CA137" s="261"/>
      <c r="CB137" s="261"/>
      <c r="CC137" s="261"/>
      <c r="CD137" s="261"/>
      <c r="CE137" s="261"/>
      <c r="CF137" s="261"/>
      <c r="CG137" s="261"/>
      <c r="CH137" s="261"/>
      <c r="CI137" s="259"/>
      <c r="CJ137" s="259"/>
      <c r="CK137" s="262"/>
      <c r="CL137" s="262"/>
      <c r="CM137" s="264"/>
      <c r="CN137" s="264"/>
      <c r="CO137" s="264"/>
      <c r="CP137" s="265"/>
      <c r="CQ137" s="268"/>
      <c r="CR137" s="267"/>
      <c r="CS137" s="267"/>
      <c r="CT137" s="267"/>
      <c r="CU137" s="267"/>
      <c r="CV137" s="267"/>
      <c r="CX137" s="112"/>
      <c r="CY137" s="113"/>
      <c r="CZ137" s="113"/>
      <c r="DA137" s="114"/>
      <c r="DB137" s="115"/>
      <c r="DC137" s="115"/>
      <c r="DD137" s="115"/>
    </row>
    <row r="138" spans="1:108" ht="13.5" customHeight="1">
      <c r="A138" s="275"/>
      <c r="B138" s="258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58"/>
      <c r="P138" s="258"/>
      <c r="Q138" s="262"/>
      <c r="R138" s="262"/>
      <c r="S138" s="306"/>
      <c r="T138" s="307"/>
      <c r="U138" s="307"/>
      <c r="V138" s="308"/>
      <c r="W138" s="106" t="str">
        <f t="shared" ref="W138" si="605">IF(S138="","",IF(Q138="",1*S138,Q138*S138))</f>
        <v/>
      </c>
      <c r="X138" s="107"/>
      <c r="Y138" s="107"/>
      <c r="Z138" s="107"/>
      <c r="AA138" s="107"/>
      <c r="AB138" s="107"/>
      <c r="AD138" s="109"/>
      <c r="AE138" s="110"/>
      <c r="AF138" s="110"/>
      <c r="AG138" s="111"/>
      <c r="AH138" s="115"/>
      <c r="AI138" s="115"/>
      <c r="AJ138" s="115"/>
      <c r="AK138" s="256" t="str">
        <f t="shared" ref="AK138:AM138" si="606">IF(A138="","",A138)</f>
        <v/>
      </c>
      <c r="AL138" s="258" t="str">
        <f t="shared" si="606"/>
        <v/>
      </c>
      <c r="AM138" s="260" t="str">
        <f t="shared" si="606"/>
        <v/>
      </c>
      <c r="AN138" s="260"/>
      <c r="AO138" s="260"/>
      <c r="AP138" s="260"/>
      <c r="AQ138" s="260"/>
      <c r="AR138" s="260"/>
      <c r="AS138" s="260"/>
      <c r="AT138" s="260"/>
      <c r="AU138" s="260"/>
      <c r="AV138" s="260"/>
      <c r="AW138" s="260"/>
      <c r="AX138" s="260"/>
      <c r="AY138" s="258" t="str">
        <f t="shared" ref="AY138" si="607">IF(O138="","",O138)</f>
        <v/>
      </c>
      <c r="AZ138" s="258"/>
      <c r="BA138" s="262" t="str">
        <f t="shared" ref="BA138" si="608">IF(Q138="","",Q138)</f>
        <v/>
      </c>
      <c r="BB138" s="262"/>
      <c r="BC138" s="263" t="str">
        <f t="shared" ref="BC138" si="609">IF(S138="","",S138)</f>
        <v/>
      </c>
      <c r="BD138" s="264"/>
      <c r="BE138" s="264"/>
      <c r="BF138" s="265"/>
      <c r="BG138" s="266" t="str">
        <f t="shared" ref="BG138" si="610">IF(W138="","",W138)</f>
        <v/>
      </c>
      <c r="BH138" s="267"/>
      <c r="BI138" s="267"/>
      <c r="BJ138" s="267"/>
      <c r="BK138" s="267"/>
      <c r="BL138" s="267"/>
      <c r="BN138" s="109" t="str">
        <f t="shared" ref="BN138" si="611">IF(AD138="","",AD138)</f>
        <v/>
      </c>
      <c r="BO138" s="110"/>
      <c r="BP138" s="110"/>
      <c r="BQ138" s="111"/>
      <c r="BR138" s="115" t="str">
        <f t="shared" ref="BR138" si="612">IF(AH138="","",AH138)</f>
        <v/>
      </c>
      <c r="BS138" s="115"/>
      <c r="BT138" s="115"/>
      <c r="BU138" s="275" t="str">
        <f t="shared" ref="BU138:BW138" si="613">IF(A138="","",A138)</f>
        <v/>
      </c>
      <c r="BV138" s="258" t="str">
        <f t="shared" si="613"/>
        <v/>
      </c>
      <c r="BW138" s="260" t="str">
        <f t="shared" si="613"/>
        <v/>
      </c>
      <c r="BX138" s="260"/>
      <c r="BY138" s="260"/>
      <c r="BZ138" s="260"/>
      <c r="CA138" s="260"/>
      <c r="CB138" s="260"/>
      <c r="CC138" s="260"/>
      <c r="CD138" s="260"/>
      <c r="CE138" s="260"/>
      <c r="CF138" s="260"/>
      <c r="CG138" s="260"/>
      <c r="CH138" s="260"/>
      <c r="CI138" s="258" t="str">
        <f t="shared" ref="CI138" si="614">IF(O138="","",O138)</f>
        <v/>
      </c>
      <c r="CJ138" s="258"/>
      <c r="CK138" s="262" t="str">
        <f t="shared" ref="CK138" si="615">IF(Q138="","",Q138)</f>
        <v/>
      </c>
      <c r="CL138" s="262"/>
      <c r="CM138" s="263" t="str">
        <f t="shared" ref="CM138" si="616">IF(S138="","",S138)</f>
        <v/>
      </c>
      <c r="CN138" s="264"/>
      <c r="CO138" s="264"/>
      <c r="CP138" s="265"/>
      <c r="CQ138" s="266" t="str">
        <f t="shared" ref="CQ138" si="617">IF(W138="","",W138)</f>
        <v/>
      </c>
      <c r="CR138" s="267"/>
      <c r="CS138" s="267"/>
      <c r="CT138" s="267"/>
      <c r="CU138" s="267"/>
      <c r="CV138" s="267"/>
      <c r="CX138" s="109"/>
      <c r="CY138" s="110"/>
      <c r="CZ138" s="110"/>
      <c r="DA138" s="111"/>
      <c r="DB138" s="115" t="str">
        <f t="shared" ref="DB138" si="618">IF(AD138="","",AD138)</f>
        <v/>
      </c>
      <c r="DC138" s="115"/>
      <c r="DD138" s="115"/>
    </row>
    <row r="139" spans="1:108" ht="13.5" customHeight="1">
      <c r="A139" s="276"/>
      <c r="B139" s="259"/>
      <c r="C139" s="261"/>
      <c r="D139" s="261"/>
      <c r="E139" s="261"/>
      <c r="F139" s="261"/>
      <c r="G139" s="261"/>
      <c r="H139" s="261"/>
      <c r="I139" s="261"/>
      <c r="J139" s="261"/>
      <c r="K139" s="261"/>
      <c r="L139" s="261"/>
      <c r="M139" s="261"/>
      <c r="N139" s="261"/>
      <c r="O139" s="259"/>
      <c r="P139" s="259"/>
      <c r="Q139" s="262"/>
      <c r="R139" s="262"/>
      <c r="S139" s="307"/>
      <c r="T139" s="307"/>
      <c r="U139" s="307"/>
      <c r="V139" s="308"/>
      <c r="W139" s="108"/>
      <c r="X139" s="107"/>
      <c r="Y139" s="107"/>
      <c r="Z139" s="107"/>
      <c r="AA139" s="107"/>
      <c r="AB139" s="107"/>
      <c r="AD139" s="112"/>
      <c r="AE139" s="113"/>
      <c r="AF139" s="113"/>
      <c r="AG139" s="114"/>
      <c r="AH139" s="115"/>
      <c r="AI139" s="115"/>
      <c r="AJ139" s="115"/>
      <c r="AK139" s="257"/>
      <c r="AL139" s="259"/>
      <c r="AM139" s="261"/>
      <c r="AN139" s="261"/>
      <c r="AO139" s="261"/>
      <c r="AP139" s="261"/>
      <c r="AQ139" s="261"/>
      <c r="AR139" s="261"/>
      <c r="AS139" s="261"/>
      <c r="AT139" s="261"/>
      <c r="AU139" s="261"/>
      <c r="AV139" s="261"/>
      <c r="AW139" s="261"/>
      <c r="AX139" s="261"/>
      <c r="AY139" s="259"/>
      <c r="AZ139" s="259"/>
      <c r="BA139" s="262"/>
      <c r="BB139" s="262"/>
      <c r="BC139" s="264"/>
      <c r="BD139" s="264"/>
      <c r="BE139" s="264"/>
      <c r="BF139" s="265"/>
      <c r="BG139" s="268"/>
      <c r="BH139" s="267"/>
      <c r="BI139" s="267"/>
      <c r="BJ139" s="267"/>
      <c r="BK139" s="267"/>
      <c r="BL139" s="267"/>
      <c r="BN139" s="112"/>
      <c r="BO139" s="113"/>
      <c r="BP139" s="113"/>
      <c r="BQ139" s="114"/>
      <c r="BR139" s="115"/>
      <c r="BS139" s="115"/>
      <c r="BT139" s="115"/>
      <c r="BU139" s="276"/>
      <c r="BV139" s="259"/>
      <c r="BW139" s="261"/>
      <c r="BX139" s="261"/>
      <c r="BY139" s="261"/>
      <c r="BZ139" s="261"/>
      <c r="CA139" s="261"/>
      <c r="CB139" s="261"/>
      <c r="CC139" s="261"/>
      <c r="CD139" s="261"/>
      <c r="CE139" s="261"/>
      <c r="CF139" s="261"/>
      <c r="CG139" s="261"/>
      <c r="CH139" s="261"/>
      <c r="CI139" s="259"/>
      <c r="CJ139" s="259"/>
      <c r="CK139" s="262"/>
      <c r="CL139" s="262"/>
      <c r="CM139" s="264"/>
      <c r="CN139" s="264"/>
      <c r="CO139" s="264"/>
      <c r="CP139" s="265"/>
      <c r="CQ139" s="268"/>
      <c r="CR139" s="267"/>
      <c r="CS139" s="267"/>
      <c r="CT139" s="267"/>
      <c r="CU139" s="267"/>
      <c r="CV139" s="267"/>
      <c r="CX139" s="112"/>
      <c r="CY139" s="113"/>
      <c r="CZ139" s="113"/>
      <c r="DA139" s="114"/>
      <c r="DB139" s="115"/>
      <c r="DC139" s="115"/>
      <c r="DD139" s="115"/>
    </row>
    <row r="140" spans="1:108" ht="13.5" customHeight="1">
      <c r="A140" s="275"/>
      <c r="B140" s="258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58"/>
      <c r="P140" s="258"/>
      <c r="Q140" s="262"/>
      <c r="R140" s="262"/>
      <c r="S140" s="306"/>
      <c r="T140" s="307"/>
      <c r="U140" s="307"/>
      <c r="V140" s="308"/>
      <c r="W140" s="106" t="str">
        <f t="shared" ref="W140" si="619">IF(S140="","",IF(Q140="",1*S140,Q140*S140))</f>
        <v/>
      </c>
      <c r="X140" s="107"/>
      <c r="Y140" s="107"/>
      <c r="Z140" s="107"/>
      <c r="AA140" s="107"/>
      <c r="AB140" s="107"/>
      <c r="AD140" s="109"/>
      <c r="AE140" s="110"/>
      <c r="AF140" s="110"/>
      <c r="AG140" s="111"/>
      <c r="AH140" s="115"/>
      <c r="AI140" s="115"/>
      <c r="AJ140" s="115"/>
      <c r="AK140" s="256" t="str">
        <f t="shared" ref="AK140:AM140" si="620">IF(A140="","",A140)</f>
        <v/>
      </c>
      <c r="AL140" s="258" t="str">
        <f t="shared" si="620"/>
        <v/>
      </c>
      <c r="AM140" s="260" t="str">
        <f t="shared" si="620"/>
        <v/>
      </c>
      <c r="AN140" s="260"/>
      <c r="AO140" s="260"/>
      <c r="AP140" s="260"/>
      <c r="AQ140" s="260"/>
      <c r="AR140" s="260"/>
      <c r="AS140" s="260"/>
      <c r="AT140" s="260"/>
      <c r="AU140" s="260"/>
      <c r="AV140" s="260"/>
      <c r="AW140" s="260"/>
      <c r="AX140" s="260"/>
      <c r="AY140" s="258" t="str">
        <f t="shared" ref="AY140" si="621">IF(O140="","",O140)</f>
        <v/>
      </c>
      <c r="AZ140" s="258"/>
      <c r="BA140" s="262" t="str">
        <f t="shared" ref="BA140" si="622">IF(Q140="","",Q140)</f>
        <v/>
      </c>
      <c r="BB140" s="262"/>
      <c r="BC140" s="263" t="str">
        <f t="shared" ref="BC140" si="623">IF(S140="","",S140)</f>
        <v/>
      </c>
      <c r="BD140" s="264"/>
      <c r="BE140" s="264"/>
      <c r="BF140" s="265"/>
      <c r="BG140" s="266" t="str">
        <f t="shared" ref="BG140" si="624">IF(W140="","",W140)</f>
        <v/>
      </c>
      <c r="BH140" s="267"/>
      <c r="BI140" s="267"/>
      <c r="BJ140" s="267"/>
      <c r="BK140" s="267"/>
      <c r="BL140" s="267"/>
      <c r="BN140" s="109" t="str">
        <f t="shared" ref="BN140" si="625">IF(AD140="","",AD140)</f>
        <v/>
      </c>
      <c r="BO140" s="110"/>
      <c r="BP140" s="110"/>
      <c r="BQ140" s="111"/>
      <c r="BR140" s="115" t="str">
        <f t="shared" ref="BR140" si="626">IF(AH140="","",AH140)</f>
        <v/>
      </c>
      <c r="BS140" s="115"/>
      <c r="BT140" s="115"/>
      <c r="BU140" s="275" t="str">
        <f t="shared" ref="BU140:BW140" si="627">IF(A140="","",A140)</f>
        <v/>
      </c>
      <c r="BV140" s="258" t="str">
        <f t="shared" si="627"/>
        <v/>
      </c>
      <c r="BW140" s="260" t="str">
        <f t="shared" si="627"/>
        <v/>
      </c>
      <c r="BX140" s="260"/>
      <c r="BY140" s="260"/>
      <c r="BZ140" s="260"/>
      <c r="CA140" s="260"/>
      <c r="CB140" s="260"/>
      <c r="CC140" s="260"/>
      <c r="CD140" s="260"/>
      <c r="CE140" s="260"/>
      <c r="CF140" s="260"/>
      <c r="CG140" s="260"/>
      <c r="CH140" s="260"/>
      <c r="CI140" s="258" t="str">
        <f t="shared" ref="CI140" si="628">IF(O140="","",O140)</f>
        <v/>
      </c>
      <c r="CJ140" s="258"/>
      <c r="CK140" s="262" t="str">
        <f t="shared" ref="CK140" si="629">IF(Q140="","",Q140)</f>
        <v/>
      </c>
      <c r="CL140" s="262"/>
      <c r="CM140" s="263" t="str">
        <f t="shared" ref="CM140" si="630">IF(S140="","",S140)</f>
        <v/>
      </c>
      <c r="CN140" s="264"/>
      <c r="CO140" s="264"/>
      <c r="CP140" s="265"/>
      <c r="CQ140" s="266" t="str">
        <f t="shared" ref="CQ140" si="631">IF(W140="","",W140)</f>
        <v/>
      </c>
      <c r="CR140" s="267"/>
      <c r="CS140" s="267"/>
      <c r="CT140" s="267"/>
      <c r="CU140" s="267"/>
      <c r="CV140" s="267"/>
      <c r="CX140" s="109"/>
      <c r="CY140" s="110"/>
      <c r="CZ140" s="110"/>
      <c r="DA140" s="111"/>
      <c r="DB140" s="115" t="str">
        <f t="shared" ref="DB140" si="632">IF(AD140="","",AD140)</f>
        <v/>
      </c>
      <c r="DC140" s="115"/>
      <c r="DD140" s="115"/>
    </row>
    <row r="141" spans="1:108" ht="13.5" customHeight="1">
      <c r="A141" s="276"/>
      <c r="B141" s="259"/>
      <c r="C141" s="261"/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59"/>
      <c r="P141" s="259"/>
      <c r="Q141" s="262"/>
      <c r="R141" s="262"/>
      <c r="S141" s="307"/>
      <c r="T141" s="307"/>
      <c r="U141" s="307"/>
      <c r="V141" s="308"/>
      <c r="W141" s="108"/>
      <c r="X141" s="107"/>
      <c r="Y141" s="107"/>
      <c r="Z141" s="107"/>
      <c r="AA141" s="107"/>
      <c r="AB141" s="107"/>
      <c r="AD141" s="112"/>
      <c r="AE141" s="113"/>
      <c r="AF141" s="113"/>
      <c r="AG141" s="114"/>
      <c r="AH141" s="115"/>
      <c r="AI141" s="115"/>
      <c r="AJ141" s="115"/>
      <c r="AK141" s="257"/>
      <c r="AL141" s="259"/>
      <c r="AM141" s="261"/>
      <c r="AN141" s="261"/>
      <c r="AO141" s="261"/>
      <c r="AP141" s="261"/>
      <c r="AQ141" s="261"/>
      <c r="AR141" s="261"/>
      <c r="AS141" s="261"/>
      <c r="AT141" s="261"/>
      <c r="AU141" s="261"/>
      <c r="AV141" s="261"/>
      <c r="AW141" s="261"/>
      <c r="AX141" s="261"/>
      <c r="AY141" s="259"/>
      <c r="AZ141" s="259"/>
      <c r="BA141" s="262"/>
      <c r="BB141" s="262"/>
      <c r="BC141" s="264"/>
      <c r="BD141" s="264"/>
      <c r="BE141" s="264"/>
      <c r="BF141" s="265"/>
      <c r="BG141" s="268"/>
      <c r="BH141" s="267"/>
      <c r="BI141" s="267"/>
      <c r="BJ141" s="267"/>
      <c r="BK141" s="267"/>
      <c r="BL141" s="267"/>
      <c r="BN141" s="112"/>
      <c r="BO141" s="113"/>
      <c r="BP141" s="113"/>
      <c r="BQ141" s="114"/>
      <c r="BR141" s="115"/>
      <c r="BS141" s="115"/>
      <c r="BT141" s="115"/>
      <c r="BU141" s="276"/>
      <c r="BV141" s="259"/>
      <c r="BW141" s="261"/>
      <c r="BX141" s="261"/>
      <c r="BY141" s="261"/>
      <c r="BZ141" s="261"/>
      <c r="CA141" s="261"/>
      <c r="CB141" s="261"/>
      <c r="CC141" s="261"/>
      <c r="CD141" s="261"/>
      <c r="CE141" s="261"/>
      <c r="CF141" s="261"/>
      <c r="CG141" s="261"/>
      <c r="CH141" s="261"/>
      <c r="CI141" s="259"/>
      <c r="CJ141" s="259"/>
      <c r="CK141" s="262"/>
      <c r="CL141" s="262"/>
      <c r="CM141" s="264"/>
      <c r="CN141" s="264"/>
      <c r="CO141" s="264"/>
      <c r="CP141" s="265"/>
      <c r="CQ141" s="268"/>
      <c r="CR141" s="267"/>
      <c r="CS141" s="267"/>
      <c r="CT141" s="267"/>
      <c r="CU141" s="267"/>
      <c r="CV141" s="267"/>
      <c r="CX141" s="112"/>
      <c r="CY141" s="113"/>
      <c r="CZ141" s="113"/>
      <c r="DA141" s="114"/>
      <c r="DB141" s="115"/>
      <c r="DC141" s="115"/>
      <c r="DD141" s="115"/>
    </row>
    <row r="142" spans="1:108" ht="13.5" customHeight="1">
      <c r="A142" s="275"/>
      <c r="B142" s="258"/>
      <c r="C142" s="309"/>
      <c r="D142" s="280"/>
      <c r="E142" s="280"/>
      <c r="F142" s="280"/>
      <c r="G142" s="280"/>
      <c r="H142" s="280"/>
      <c r="I142" s="280"/>
      <c r="J142" s="280"/>
      <c r="K142" s="280"/>
      <c r="L142" s="280"/>
      <c r="M142" s="280"/>
      <c r="N142" s="310"/>
      <c r="O142" s="258"/>
      <c r="P142" s="258"/>
      <c r="Q142" s="262"/>
      <c r="R142" s="262"/>
      <c r="S142" s="306"/>
      <c r="T142" s="307"/>
      <c r="U142" s="307"/>
      <c r="V142" s="308"/>
      <c r="W142" s="106"/>
      <c r="X142" s="107"/>
      <c r="Y142" s="107"/>
      <c r="Z142" s="107"/>
      <c r="AA142" s="107"/>
      <c r="AB142" s="107"/>
      <c r="AD142" s="109"/>
      <c r="AE142" s="110"/>
      <c r="AF142" s="110"/>
      <c r="AG142" s="111"/>
      <c r="AH142" s="115"/>
      <c r="AI142" s="115"/>
      <c r="AJ142" s="115"/>
      <c r="AK142" s="256" t="str">
        <f t="shared" ref="AK142:AM142" si="633">IF(A142="","",A142)</f>
        <v/>
      </c>
      <c r="AL142" s="258" t="str">
        <f t="shared" si="633"/>
        <v/>
      </c>
      <c r="AM142" s="260" t="str">
        <f t="shared" si="633"/>
        <v/>
      </c>
      <c r="AN142" s="260"/>
      <c r="AO142" s="260"/>
      <c r="AP142" s="260"/>
      <c r="AQ142" s="260"/>
      <c r="AR142" s="260"/>
      <c r="AS142" s="260"/>
      <c r="AT142" s="260"/>
      <c r="AU142" s="260"/>
      <c r="AV142" s="260"/>
      <c r="AW142" s="260"/>
      <c r="AX142" s="260"/>
      <c r="AY142" s="258" t="str">
        <f t="shared" ref="AY142" si="634">IF(O142="","",O142)</f>
        <v/>
      </c>
      <c r="AZ142" s="258"/>
      <c r="BA142" s="262" t="str">
        <f t="shared" ref="BA142" si="635">IF(Q142="","",Q142)</f>
        <v/>
      </c>
      <c r="BB142" s="262"/>
      <c r="BC142" s="263" t="str">
        <f t="shared" ref="BC142" si="636">IF(S142="","",S142)</f>
        <v/>
      </c>
      <c r="BD142" s="264"/>
      <c r="BE142" s="264"/>
      <c r="BF142" s="265"/>
      <c r="BG142" s="266" t="str">
        <f t="shared" ref="BG142" si="637">IF(W142="","",W142)</f>
        <v/>
      </c>
      <c r="BH142" s="267"/>
      <c r="BI142" s="267"/>
      <c r="BJ142" s="267"/>
      <c r="BK142" s="267"/>
      <c r="BL142" s="267"/>
      <c r="BN142" s="109" t="str">
        <f t="shared" ref="BN142" si="638">IF(AD142="","",AD142)</f>
        <v/>
      </c>
      <c r="BO142" s="110"/>
      <c r="BP142" s="110"/>
      <c r="BQ142" s="111"/>
      <c r="BR142" s="115" t="str">
        <f t="shared" ref="BR142" si="639">IF(AH142="","",AH142)</f>
        <v/>
      </c>
      <c r="BS142" s="115"/>
      <c r="BT142" s="115"/>
      <c r="BU142" s="275" t="str">
        <f t="shared" ref="BU142:BW142" si="640">IF(A142="","",A142)</f>
        <v/>
      </c>
      <c r="BV142" s="258" t="str">
        <f t="shared" si="640"/>
        <v/>
      </c>
      <c r="BW142" s="260" t="str">
        <f t="shared" si="640"/>
        <v/>
      </c>
      <c r="BX142" s="260"/>
      <c r="BY142" s="260"/>
      <c r="BZ142" s="260"/>
      <c r="CA142" s="260"/>
      <c r="CB142" s="260"/>
      <c r="CC142" s="260"/>
      <c r="CD142" s="260"/>
      <c r="CE142" s="260"/>
      <c r="CF142" s="260"/>
      <c r="CG142" s="260"/>
      <c r="CH142" s="260"/>
      <c r="CI142" s="258" t="str">
        <f t="shared" ref="CI142" si="641">IF(O142="","",O142)</f>
        <v/>
      </c>
      <c r="CJ142" s="258"/>
      <c r="CK142" s="262" t="str">
        <f t="shared" ref="CK142" si="642">IF(Q142="","",Q142)</f>
        <v/>
      </c>
      <c r="CL142" s="262"/>
      <c r="CM142" s="263" t="str">
        <f t="shared" ref="CM142" si="643">IF(S142="","",S142)</f>
        <v/>
      </c>
      <c r="CN142" s="264"/>
      <c r="CO142" s="264"/>
      <c r="CP142" s="265"/>
      <c r="CQ142" s="266" t="str">
        <f t="shared" ref="CQ142" si="644">IF(W142="","",W142)</f>
        <v/>
      </c>
      <c r="CR142" s="267"/>
      <c r="CS142" s="267"/>
      <c r="CT142" s="267"/>
      <c r="CU142" s="267"/>
      <c r="CV142" s="267"/>
      <c r="CX142" s="109"/>
      <c r="CY142" s="110"/>
      <c r="CZ142" s="110"/>
      <c r="DA142" s="111"/>
      <c r="DB142" s="115" t="str">
        <f t="shared" ref="DB142" si="645">IF(AD142="","",AD142)</f>
        <v/>
      </c>
      <c r="DC142" s="115"/>
      <c r="DD142" s="115"/>
    </row>
    <row r="143" spans="1:108" ht="13.5" customHeight="1">
      <c r="A143" s="276"/>
      <c r="B143" s="259"/>
      <c r="C143" s="311"/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3"/>
      <c r="O143" s="259"/>
      <c r="P143" s="259"/>
      <c r="Q143" s="262"/>
      <c r="R143" s="262"/>
      <c r="S143" s="307"/>
      <c r="T143" s="307"/>
      <c r="U143" s="307"/>
      <c r="V143" s="308"/>
      <c r="W143" s="108"/>
      <c r="X143" s="107"/>
      <c r="Y143" s="107"/>
      <c r="Z143" s="107"/>
      <c r="AA143" s="107"/>
      <c r="AB143" s="107"/>
      <c r="AD143" s="112"/>
      <c r="AE143" s="113"/>
      <c r="AF143" s="113"/>
      <c r="AG143" s="114"/>
      <c r="AH143" s="115"/>
      <c r="AI143" s="115"/>
      <c r="AJ143" s="115"/>
      <c r="AK143" s="257"/>
      <c r="AL143" s="259"/>
      <c r="AM143" s="261"/>
      <c r="AN143" s="261"/>
      <c r="AO143" s="261"/>
      <c r="AP143" s="261"/>
      <c r="AQ143" s="261"/>
      <c r="AR143" s="261"/>
      <c r="AS143" s="261"/>
      <c r="AT143" s="261"/>
      <c r="AU143" s="261"/>
      <c r="AV143" s="261"/>
      <c r="AW143" s="261"/>
      <c r="AX143" s="261"/>
      <c r="AY143" s="259"/>
      <c r="AZ143" s="259"/>
      <c r="BA143" s="262"/>
      <c r="BB143" s="262"/>
      <c r="BC143" s="264"/>
      <c r="BD143" s="264"/>
      <c r="BE143" s="264"/>
      <c r="BF143" s="265"/>
      <c r="BG143" s="268"/>
      <c r="BH143" s="267"/>
      <c r="BI143" s="267"/>
      <c r="BJ143" s="267"/>
      <c r="BK143" s="267"/>
      <c r="BL143" s="267"/>
      <c r="BN143" s="112"/>
      <c r="BO143" s="113"/>
      <c r="BP143" s="113"/>
      <c r="BQ143" s="114"/>
      <c r="BR143" s="115"/>
      <c r="BS143" s="115"/>
      <c r="BT143" s="115"/>
      <c r="BU143" s="276"/>
      <c r="BV143" s="259"/>
      <c r="BW143" s="261"/>
      <c r="BX143" s="261"/>
      <c r="BY143" s="261"/>
      <c r="BZ143" s="261"/>
      <c r="CA143" s="261"/>
      <c r="CB143" s="261"/>
      <c r="CC143" s="261"/>
      <c r="CD143" s="261"/>
      <c r="CE143" s="261"/>
      <c r="CF143" s="261"/>
      <c r="CG143" s="261"/>
      <c r="CH143" s="261"/>
      <c r="CI143" s="259"/>
      <c r="CJ143" s="259"/>
      <c r="CK143" s="262"/>
      <c r="CL143" s="262"/>
      <c r="CM143" s="264"/>
      <c r="CN143" s="264"/>
      <c r="CO143" s="264"/>
      <c r="CP143" s="265"/>
      <c r="CQ143" s="268"/>
      <c r="CR143" s="267"/>
      <c r="CS143" s="267"/>
      <c r="CT143" s="267"/>
      <c r="CU143" s="267"/>
      <c r="CV143" s="267"/>
      <c r="CX143" s="112"/>
      <c r="CY143" s="113"/>
      <c r="CZ143" s="113"/>
      <c r="DA143" s="114"/>
      <c r="DB143" s="115"/>
      <c r="DC143" s="115"/>
      <c r="DD143" s="115"/>
    </row>
    <row r="144" spans="1:108" ht="13.5" customHeight="1">
      <c r="A144" s="275"/>
      <c r="B144" s="258"/>
      <c r="C144" s="309"/>
      <c r="D144" s="280"/>
      <c r="E144" s="280"/>
      <c r="F144" s="280"/>
      <c r="G144" s="280"/>
      <c r="H144" s="280"/>
      <c r="I144" s="280"/>
      <c r="J144" s="280"/>
      <c r="K144" s="280"/>
      <c r="L144" s="280"/>
      <c r="M144" s="280"/>
      <c r="N144" s="310"/>
      <c r="O144" s="258"/>
      <c r="P144" s="258"/>
      <c r="Q144" s="262"/>
      <c r="R144" s="262"/>
      <c r="S144" s="306"/>
      <c r="T144" s="307"/>
      <c r="U144" s="307"/>
      <c r="V144" s="308"/>
      <c r="W144" s="106"/>
      <c r="X144" s="107"/>
      <c r="Y144" s="107"/>
      <c r="Z144" s="107"/>
      <c r="AA144" s="107"/>
      <c r="AB144" s="107"/>
      <c r="AD144" s="109"/>
      <c r="AE144" s="110"/>
      <c r="AF144" s="110"/>
      <c r="AG144" s="111"/>
      <c r="AH144" s="115"/>
      <c r="AI144" s="115"/>
      <c r="AJ144" s="115"/>
      <c r="AK144" s="256" t="str">
        <f t="shared" ref="AK144:AM144" si="646">IF(A144="","",A144)</f>
        <v/>
      </c>
      <c r="AL144" s="258" t="str">
        <f t="shared" si="646"/>
        <v/>
      </c>
      <c r="AM144" s="260" t="str">
        <f t="shared" si="646"/>
        <v/>
      </c>
      <c r="AN144" s="260"/>
      <c r="AO144" s="260"/>
      <c r="AP144" s="260"/>
      <c r="AQ144" s="260"/>
      <c r="AR144" s="260"/>
      <c r="AS144" s="260"/>
      <c r="AT144" s="260"/>
      <c r="AU144" s="260"/>
      <c r="AV144" s="260"/>
      <c r="AW144" s="260"/>
      <c r="AX144" s="260"/>
      <c r="AY144" s="258" t="str">
        <f t="shared" ref="AY144" si="647">IF(O144="","",O144)</f>
        <v/>
      </c>
      <c r="AZ144" s="258"/>
      <c r="BA144" s="262" t="str">
        <f t="shared" ref="BA144" si="648">IF(Q144="","",Q144)</f>
        <v/>
      </c>
      <c r="BB144" s="262"/>
      <c r="BC144" s="263" t="str">
        <f t="shared" ref="BC144" si="649">IF(S144="","",S144)</f>
        <v/>
      </c>
      <c r="BD144" s="264"/>
      <c r="BE144" s="264"/>
      <c r="BF144" s="265"/>
      <c r="BG144" s="266" t="str">
        <f t="shared" ref="BG144" si="650">IF(W144="","",W144)</f>
        <v/>
      </c>
      <c r="BH144" s="267"/>
      <c r="BI144" s="267"/>
      <c r="BJ144" s="267"/>
      <c r="BK144" s="267"/>
      <c r="BL144" s="267"/>
      <c r="BN144" s="109" t="str">
        <f t="shared" ref="BN144" si="651">IF(AD144="","",AD144)</f>
        <v/>
      </c>
      <c r="BO144" s="110"/>
      <c r="BP144" s="110"/>
      <c r="BQ144" s="111"/>
      <c r="BR144" s="115" t="str">
        <f t="shared" ref="BR144" si="652">IF(AH144="","",AH144)</f>
        <v/>
      </c>
      <c r="BS144" s="115"/>
      <c r="BT144" s="115"/>
      <c r="BU144" s="275" t="str">
        <f t="shared" ref="BU144:BW144" si="653">IF(A144="","",A144)</f>
        <v/>
      </c>
      <c r="BV144" s="258" t="str">
        <f t="shared" si="653"/>
        <v/>
      </c>
      <c r="BW144" s="260" t="str">
        <f t="shared" si="653"/>
        <v/>
      </c>
      <c r="BX144" s="260"/>
      <c r="BY144" s="260"/>
      <c r="BZ144" s="260"/>
      <c r="CA144" s="260"/>
      <c r="CB144" s="260"/>
      <c r="CC144" s="260"/>
      <c r="CD144" s="260"/>
      <c r="CE144" s="260"/>
      <c r="CF144" s="260"/>
      <c r="CG144" s="260"/>
      <c r="CH144" s="260"/>
      <c r="CI144" s="258" t="str">
        <f t="shared" ref="CI144" si="654">IF(O144="","",O144)</f>
        <v/>
      </c>
      <c r="CJ144" s="258"/>
      <c r="CK144" s="262" t="str">
        <f t="shared" ref="CK144" si="655">IF(Q144="","",Q144)</f>
        <v/>
      </c>
      <c r="CL144" s="262"/>
      <c r="CM144" s="263" t="str">
        <f t="shared" ref="CM144" si="656">IF(S144="","",S144)</f>
        <v/>
      </c>
      <c r="CN144" s="264"/>
      <c r="CO144" s="264"/>
      <c r="CP144" s="265"/>
      <c r="CQ144" s="266" t="str">
        <f t="shared" ref="CQ144" si="657">IF(W144="","",W144)</f>
        <v/>
      </c>
      <c r="CR144" s="267"/>
      <c r="CS144" s="267"/>
      <c r="CT144" s="267"/>
      <c r="CU144" s="267"/>
      <c r="CV144" s="267"/>
      <c r="CX144" s="109"/>
      <c r="CY144" s="110"/>
      <c r="CZ144" s="110"/>
      <c r="DA144" s="111"/>
      <c r="DB144" s="115" t="str">
        <f t="shared" ref="DB144" si="658">IF(AD144="","",AD144)</f>
        <v/>
      </c>
      <c r="DC144" s="115"/>
      <c r="DD144" s="115"/>
    </row>
    <row r="145" spans="1:108" ht="13.5" customHeight="1">
      <c r="A145" s="276"/>
      <c r="B145" s="259"/>
      <c r="C145" s="311"/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3"/>
      <c r="O145" s="259"/>
      <c r="P145" s="259"/>
      <c r="Q145" s="262"/>
      <c r="R145" s="262"/>
      <c r="S145" s="307"/>
      <c r="T145" s="307"/>
      <c r="U145" s="307"/>
      <c r="V145" s="308"/>
      <c r="W145" s="108"/>
      <c r="X145" s="107"/>
      <c r="Y145" s="107"/>
      <c r="Z145" s="107"/>
      <c r="AA145" s="107"/>
      <c r="AB145" s="107"/>
      <c r="AD145" s="112"/>
      <c r="AE145" s="113"/>
      <c r="AF145" s="113"/>
      <c r="AG145" s="114"/>
      <c r="AH145" s="115"/>
      <c r="AI145" s="115"/>
      <c r="AJ145" s="115"/>
      <c r="AK145" s="257"/>
      <c r="AL145" s="259"/>
      <c r="AM145" s="261"/>
      <c r="AN145" s="261"/>
      <c r="AO145" s="261"/>
      <c r="AP145" s="261"/>
      <c r="AQ145" s="261"/>
      <c r="AR145" s="261"/>
      <c r="AS145" s="261"/>
      <c r="AT145" s="261"/>
      <c r="AU145" s="261"/>
      <c r="AV145" s="261"/>
      <c r="AW145" s="261"/>
      <c r="AX145" s="261"/>
      <c r="AY145" s="259"/>
      <c r="AZ145" s="259"/>
      <c r="BA145" s="262"/>
      <c r="BB145" s="262"/>
      <c r="BC145" s="264"/>
      <c r="BD145" s="264"/>
      <c r="BE145" s="264"/>
      <c r="BF145" s="265"/>
      <c r="BG145" s="268"/>
      <c r="BH145" s="267"/>
      <c r="BI145" s="267"/>
      <c r="BJ145" s="267"/>
      <c r="BK145" s="267"/>
      <c r="BL145" s="267"/>
      <c r="BN145" s="112"/>
      <c r="BO145" s="113"/>
      <c r="BP145" s="113"/>
      <c r="BQ145" s="114"/>
      <c r="BR145" s="115"/>
      <c r="BS145" s="115"/>
      <c r="BT145" s="115"/>
      <c r="BU145" s="276"/>
      <c r="BV145" s="259"/>
      <c r="BW145" s="261"/>
      <c r="BX145" s="261"/>
      <c r="BY145" s="261"/>
      <c r="BZ145" s="261"/>
      <c r="CA145" s="261"/>
      <c r="CB145" s="261"/>
      <c r="CC145" s="261"/>
      <c r="CD145" s="261"/>
      <c r="CE145" s="261"/>
      <c r="CF145" s="261"/>
      <c r="CG145" s="261"/>
      <c r="CH145" s="261"/>
      <c r="CI145" s="259"/>
      <c r="CJ145" s="259"/>
      <c r="CK145" s="262"/>
      <c r="CL145" s="262"/>
      <c r="CM145" s="264"/>
      <c r="CN145" s="264"/>
      <c r="CO145" s="264"/>
      <c r="CP145" s="265"/>
      <c r="CQ145" s="268"/>
      <c r="CR145" s="267"/>
      <c r="CS145" s="267"/>
      <c r="CT145" s="267"/>
      <c r="CU145" s="267"/>
      <c r="CV145" s="267"/>
      <c r="CX145" s="112"/>
      <c r="CY145" s="113"/>
      <c r="CZ145" s="113"/>
      <c r="DA145" s="114"/>
      <c r="DB145" s="115"/>
      <c r="DC145" s="115"/>
      <c r="DD145" s="115"/>
    </row>
    <row r="146" spans="1:108" ht="13.5" customHeight="1">
      <c r="A146" s="275"/>
      <c r="B146" s="258"/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58"/>
      <c r="P146" s="258"/>
      <c r="Q146" s="262"/>
      <c r="R146" s="262"/>
      <c r="S146" s="306"/>
      <c r="T146" s="307"/>
      <c r="U146" s="307"/>
      <c r="V146" s="308"/>
      <c r="W146" s="106"/>
      <c r="X146" s="107"/>
      <c r="Y146" s="107"/>
      <c r="Z146" s="107"/>
      <c r="AA146" s="107"/>
      <c r="AB146" s="107"/>
      <c r="AD146" s="109"/>
      <c r="AE146" s="110"/>
      <c r="AF146" s="110"/>
      <c r="AG146" s="111"/>
      <c r="AH146" s="115"/>
      <c r="AI146" s="115"/>
      <c r="AJ146" s="115"/>
      <c r="AK146" s="256" t="str">
        <f t="shared" ref="AK146:AM146" si="659">IF(A146="","",A146)</f>
        <v/>
      </c>
      <c r="AL146" s="258" t="str">
        <f t="shared" si="659"/>
        <v/>
      </c>
      <c r="AM146" s="260" t="str">
        <f t="shared" si="659"/>
        <v/>
      </c>
      <c r="AN146" s="260"/>
      <c r="AO146" s="260"/>
      <c r="AP146" s="260"/>
      <c r="AQ146" s="260"/>
      <c r="AR146" s="260"/>
      <c r="AS146" s="260"/>
      <c r="AT146" s="260"/>
      <c r="AU146" s="260"/>
      <c r="AV146" s="260"/>
      <c r="AW146" s="260"/>
      <c r="AX146" s="260"/>
      <c r="AY146" s="258" t="str">
        <f t="shared" ref="AY146" si="660">IF(O146="","",O146)</f>
        <v/>
      </c>
      <c r="AZ146" s="258"/>
      <c r="BA146" s="262" t="str">
        <f t="shared" ref="BA146" si="661">IF(Q146="","",Q146)</f>
        <v/>
      </c>
      <c r="BB146" s="262"/>
      <c r="BC146" s="263" t="str">
        <f t="shared" ref="BC146" si="662">IF(S146="","",S146)</f>
        <v/>
      </c>
      <c r="BD146" s="264"/>
      <c r="BE146" s="264"/>
      <c r="BF146" s="265"/>
      <c r="BG146" s="266" t="str">
        <f t="shared" ref="BG146" si="663">IF(W146="","",W146)</f>
        <v/>
      </c>
      <c r="BH146" s="267"/>
      <c r="BI146" s="267"/>
      <c r="BJ146" s="267"/>
      <c r="BK146" s="267"/>
      <c r="BL146" s="267"/>
      <c r="BN146" s="109" t="str">
        <f t="shared" ref="BN146" si="664">IF(AD146="","",AD146)</f>
        <v/>
      </c>
      <c r="BO146" s="110"/>
      <c r="BP146" s="110"/>
      <c r="BQ146" s="111"/>
      <c r="BR146" s="115" t="str">
        <f t="shared" ref="BR146" si="665">IF(AH146="","",AH146)</f>
        <v/>
      </c>
      <c r="BS146" s="115"/>
      <c r="BT146" s="115"/>
      <c r="BU146" s="275" t="str">
        <f t="shared" ref="BU146:BW146" si="666">IF(A146="","",A146)</f>
        <v/>
      </c>
      <c r="BV146" s="258" t="str">
        <f t="shared" si="666"/>
        <v/>
      </c>
      <c r="BW146" s="260" t="str">
        <f t="shared" si="666"/>
        <v/>
      </c>
      <c r="BX146" s="260"/>
      <c r="BY146" s="260"/>
      <c r="BZ146" s="260"/>
      <c r="CA146" s="260"/>
      <c r="CB146" s="260"/>
      <c r="CC146" s="260"/>
      <c r="CD146" s="260"/>
      <c r="CE146" s="260"/>
      <c r="CF146" s="260"/>
      <c r="CG146" s="260"/>
      <c r="CH146" s="260"/>
      <c r="CI146" s="258" t="str">
        <f t="shared" ref="CI146" si="667">IF(O146="","",O146)</f>
        <v/>
      </c>
      <c r="CJ146" s="258"/>
      <c r="CK146" s="262" t="str">
        <f t="shared" ref="CK146" si="668">IF(Q146="","",Q146)</f>
        <v/>
      </c>
      <c r="CL146" s="262"/>
      <c r="CM146" s="263" t="str">
        <f t="shared" ref="CM146" si="669">IF(S146="","",S146)</f>
        <v/>
      </c>
      <c r="CN146" s="264"/>
      <c r="CO146" s="264"/>
      <c r="CP146" s="265"/>
      <c r="CQ146" s="266" t="str">
        <f t="shared" ref="CQ146" si="670">IF(W146="","",W146)</f>
        <v/>
      </c>
      <c r="CR146" s="267"/>
      <c r="CS146" s="267"/>
      <c r="CT146" s="267"/>
      <c r="CU146" s="267"/>
      <c r="CV146" s="267"/>
      <c r="CX146" s="109"/>
      <c r="CY146" s="110"/>
      <c r="CZ146" s="110"/>
      <c r="DA146" s="111"/>
      <c r="DB146" s="115" t="str">
        <f t="shared" ref="DB146" si="671">IF(AD146="","",AD146)</f>
        <v/>
      </c>
      <c r="DC146" s="115"/>
      <c r="DD146" s="115"/>
    </row>
    <row r="147" spans="1:108" ht="13.5" customHeight="1">
      <c r="A147" s="276"/>
      <c r="B147" s="259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59"/>
      <c r="P147" s="259"/>
      <c r="Q147" s="262"/>
      <c r="R147" s="262"/>
      <c r="S147" s="307"/>
      <c r="T147" s="307"/>
      <c r="U147" s="307"/>
      <c r="V147" s="308"/>
      <c r="W147" s="108"/>
      <c r="X147" s="107"/>
      <c r="Y147" s="107"/>
      <c r="Z147" s="107"/>
      <c r="AA147" s="107"/>
      <c r="AB147" s="107"/>
      <c r="AD147" s="112"/>
      <c r="AE147" s="113"/>
      <c r="AF147" s="113"/>
      <c r="AG147" s="114"/>
      <c r="AH147" s="115"/>
      <c r="AI147" s="115"/>
      <c r="AJ147" s="115"/>
      <c r="AK147" s="257"/>
      <c r="AL147" s="259"/>
      <c r="AM147" s="261"/>
      <c r="AN147" s="261"/>
      <c r="AO147" s="261"/>
      <c r="AP147" s="261"/>
      <c r="AQ147" s="261"/>
      <c r="AR147" s="261"/>
      <c r="AS147" s="261"/>
      <c r="AT147" s="261"/>
      <c r="AU147" s="261"/>
      <c r="AV147" s="261"/>
      <c r="AW147" s="261"/>
      <c r="AX147" s="261"/>
      <c r="AY147" s="259"/>
      <c r="AZ147" s="259"/>
      <c r="BA147" s="262"/>
      <c r="BB147" s="262"/>
      <c r="BC147" s="264"/>
      <c r="BD147" s="264"/>
      <c r="BE147" s="264"/>
      <c r="BF147" s="265"/>
      <c r="BG147" s="268"/>
      <c r="BH147" s="267"/>
      <c r="BI147" s="267"/>
      <c r="BJ147" s="267"/>
      <c r="BK147" s="267"/>
      <c r="BL147" s="267"/>
      <c r="BN147" s="112"/>
      <c r="BO147" s="113"/>
      <c r="BP147" s="113"/>
      <c r="BQ147" s="114"/>
      <c r="BR147" s="115"/>
      <c r="BS147" s="115"/>
      <c r="BT147" s="115"/>
      <c r="BU147" s="276"/>
      <c r="BV147" s="259"/>
      <c r="BW147" s="261"/>
      <c r="BX147" s="261"/>
      <c r="BY147" s="261"/>
      <c r="BZ147" s="261"/>
      <c r="CA147" s="261"/>
      <c r="CB147" s="261"/>
      <c r="CC147" s="261"/>
      <c r="CD147" s="261"/>
      <c r="CE147" s="261"/>
      <c r="CF147" s="261"/>
      <c r="CG147" s="261"/>
      <c r="CH147" s="261"/>
      <c r="CI147" s="259"/>
      <c r="CJ147" s="259"/>
      <c r="CK147" s="262"/>
      <c r="CL147" s="262"/>
      <c r="CM147" s="264"/>
      <c r="CN147" s="264"/>
      <c r="CO147" s="264"/>
      <c r="CP147" s="265"/>
      <c r="CQ147" s="268"/>
      <c r="CR147" s="267"/>
      <c r="CS147" s="267"/>
      <c r="CT147" s="267"/>
      <c r="CU147" s="267"/>
      <c r="CV147" s="267"/>
      <c r="CX147" s="112"/>
      <c r="CY147" s="113"/>
      <c r="CZ147" s="113"/>
      <c r="DA147" s="114"/>
      <c r="DB147" s="115"/>
      <c r="DC147" s="115"/>
      <c r="DD147" s="115"/>
    </row>
    <row r="148" spans="1:108" ht="13.5" customHeight="1">
      <c r="A148" s="279" t="s">
        <v>68</v>
      </c>
      <c r="B148" s="280"/>
      <c r="C148" s="280"/>
      <c r="D148" s="280"/>
      <c r="E148" s="280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1"/>
      <c r="W148" s="106">
        <f>SUM(W114:AB147)</f>
        <v>0</v>
      </c>
      <c r="X148" s="107"/>
      <c r="Y148" s="107"/>
      <c r="Z148" s="107"/>
      <c r="AA148" s="107"/>
      <c r="AB148" s="107"/>
      <c r="AD148" s="109"/>
      <c r="AE148" s="110"/>
      <c r="AF148" s="110"/>
      <c r="AG148" s="111"/>
      <c r="AH148" s="115"/>
      <c r="AI148" s="115"/>
      <c r="AJ148" s="115"/>
      <c r="AK148" s="256" t="s">
        <v>67</v>
      </c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277"/>
      <c r="BG148" s="266">
        <f t="shared" ref="BG148" si="672">IF(W148="","",W148)</f>
        <v>0</v>
      </c>
      <c r="BH148" s="267"/>
      <c r="BI148" s="267"/>
      <c r="BJ148" s="267"/>
      <c r="BK148" s="267"/>
      <c r="BL148" s="267"/>
      <c r="BN148" s="109"/>
      <c r="BO148" s="110"/>
      <c r="BP148" s="110"/>
      <c r="BQ148" s="111"/>
      <c r="BR148" s="115"/>
      <c r="BS148" s="115"/>
      <c r="BT148" s="115"/>
      <c r="BU148" s="256" t="s">
        <v>67</v>
      </c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277"/>
      <c r="CQ148" s="266">
        <f>IF(W148="","",W148)</f>
        <v>0</v>
      </c>
      <c r="CR148" s="267"/>
      <c r="CS148" s="267"/>
      <c r="CT148" s="267"/>
      <c r="CU148" s="267"/>
      <c r="CV148" s="267"/>
      <c r="CX148" s="109"/>
      <c r="CY148" s="110"/>
      <c r="CZ148" s="110"/>
      <c r="DA148" s="111"/>
      <c r="DB148" s="115"/>
      <c r="DC148" s="115"/>
      <c r="DD148" s="115"/>
    </row>
    <row r="149" spans="1:108" ht="13.5" customHeight="1" thickBot="1">
      <c r="A149" s="282"/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4"/>
      <c r="W149" s="108"/>
      <c r="X149" s="107"/>
      <c r="Y149" s="107"/>
      <c r="Z149" s="107"/>
      <c r="AA149" s="107"/>
      <c r="AB149" s="107"/>
      <c r="AD149" s="112"/>
      <c r="AE149" s="113"/>
      <c r="AF149" s="113"/>
      <c r="AG149" s="114"/>
      <c r="AH149" s="115"/>
      <c r="AI149" s="115"/>
      <c r="AJ149" s="115"/>
      <c r="AK149" s="278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7"/>
      <c r="BG149" s="268"/>
      <c r="BH149" s="267"/>
      <c r="BI149" s="267"/>
      <c r="BJ149" s="267"/>
      <c r="BK149" s="267"/>
      <c r="BL149" s="267"/>
      <c r="BN149" s="112"/>
      <c r="BO149" s="113"/>
      <c r="BP149" s="113"/>
      <c r="BQ149" s="114"/>
      <c r="BR149" s="115"/>
      <c r="BS149" s="115"/>
      <c r="BT149" s="115"/>
      <c r="BU149" s="278"/>
      <c r="BV149" s="156"/>
      <c r="BW149" s="156"/>
      <c r="BX149" s="156"/>
      <c r="BY149" s="156"/>
      <c r="BZ149" s="156"/>
      <c r="CA149" s="156"/>
      <c r="CB149" s="156"/>
      <c r="CC149" s="156"/>
      <c r="CD149" s="156"/>
      <c r="CE149" s="156"/>
      <c r="CF149" s="156"/>
      <c r="CG149" s="156"/>
      <c r="CH149" s="156"/>
      <c r="CI149" s="156"/>
      <c r="CJ149" s="156"/>
      <c r="CK149" s="156"/>
      <c r="CL149" s="156"/>
      <c r="CM149" s="156"/>
      <c r="CN149" s="156"/>
      <c r="CO149" s="156"/>
      <c r="CP149" s="157"/>
      <c r="CQ149" s="268"/>
      <c r="CR149" s="267"/>
      <c r="CS149" s="267"/>
      <c r="CT149" s="267"/>
      <c r="CU149" s="267"/>
      <c r="CV149" s="267"/>
      <c r="CX149" s="112"/>
      <c r="CY149" s="113"/>
      <c r="CZ149" s="113"/>
      <c r="DA149" s="114"/>
      <c r="DB149" s="115"/>
      <c r="DC149" s="115"/>
      <c r="DD149" s="115"/>
    </row>
    <row r="150" spans="1:108" ht="13.5" customHeight="1" thickTop="1">
      <c r="A150" s="8"/>
      <c r="B150" s="8"/>
      <c r="C150" s="8"/>
      <c r="D150" s="8"/>
      <c r="E150" s="8"/>
      <c r="F150" s="8"/>
      <c r="G150" s="8"/>
      <c r="J150" s="9"/>
      <c r="K150" s="9"/>
      <c r="L150" s="9"/>
      <c r="M150" s="9"/>
      <c r="N150" s="9"/>
      <c r="O150" s="10"/>
      <c r="P150" s="10"/>
      <c r="Q150" s="10"/>
      <c r="R150" s="10"/>
      <c r="S150" s="9"/>
      <c r="T150" s="9"/>
      <c r="U150" s="9"/>
      <c r="V150" s="36"/>
      <c r="W150" s="36"/>
      <c r="X150" s="36"/>
      <c r="Y150" s="36"/>
      <c r="Z150" s="36"/>
      <c r="AK150" s="8"/>
      <c r="AL150" s="8"/>
      <c r="AM150" s="8"/>
      <c r="AN150" s="8"/>
      <c r="AO150" s="8"/>
      <c r="AP150" s="8"/>
      <c r="AQ150" s="8"/>
      <c r="AT150" s="9"/>
      <c r="AU150" s="9"/>
      <c r="AV150" s="9"/>
      <c r="AW150" s="9"/>
      <c r="AX150" s="9"/>
      <c r="AY150" s="10"/>
      <c r="AZ150" s="10"/>
      <c r="BA150" s="10"/>
      <c r="BB150" s="10"/>
      <c r="BC150" s="10"/>
      <c r="BD150" s="10"/>
      <c r="BE150" s="10"/>
      <c r="BF150" s="36"/>
      <c r="BG150" s="36"/>
      <c r="BH150" s="36"/>
      <c r="BI150" s="36"/>
      <c r="BJ150" s="36"/>
      <c r="BU150" s="8"/>
      <c r="BV150" s="8"/>
      <c r="BW150" s="8"/>
      <c r="BX150" s="8"/>
      <c r="BY150" s="8"/>
      <c r="BZ150" s="8"/>
      <c r="CA150" s="8"/>
      <c r="CD150" s="9"/>
      <c r="CE150" s="9"/>
      <c r="CF150" s="9"/>
      <c r="CG150" s="9"/>
      <c r="CH150" s="9"/>
      <c r="CI150" s="10"/>
      <c r="CJ150" s="10"/>
      <c r="CK150" s="10"/>
      <c r="CL150" s="10"/>
      <c r="CM150" s="10"/>
      <c r="CN150" s="10"/>
      <c r="CO150" s="10"/>
      <c r="CP150" s="36"/>
      <c r="CQ150" s="36"/>
      <c r="CR150" s="36"/>
      <c r="CS150" s="36"/>
      <c r="CT150" s="36"/>
    </row>
    <row r="151" spans="1:108" ht="13.5" thickBot="1">
      <c r="A151" s="37" t="s">
        <v>45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8" t="s">
        <v>46</v>
      </c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9" t="s">
        <v>47</v>
      </c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</row>
    <row r="152" spans="1:108" ht="14.25" customHeight="1" thickTop="1">
      <c r="A152" s="143" t="s">
        <v>41</v>
      </c>
      <c r="B152" s="144"/>
      <c r="C152" s="152" t="str">
        <f>IF($H$9="","",$H$9)</f>
        <v>○×　工事</v>
      </c>
      <c r="D152" s="153"/>
      <c r="E152" s="153"/>
      <c r="F152" s="153"/>
      <c r="G152" s="153"/>
      <c r="H152" s="153"/>
      <c r="I152" s="154"/>
      <c r="J152" s="147" t="s">
        <v>42</v>
      </c>
      <c r="K152" s="148"/>
      <c r="L152" s="158">
        <f>IF($A$10="","",$A$10)</f>
        <v>1</v>
      </c>
      <c r="M152" s="160">
        <f>IF($B$10="","",$B$10)</f>
        <v>2</v>
      </c>
      <c r="N152" s="160">
        <f>IF($C$10="","",$C$10)</f>
        <v>3</v>
      </c>
      <c r="O152" s="160">
        <f>IF($D$10="","",$D$10)</f>
        <v>4</v>
      </c>
      <c r="P152" s="160">
        <f>IF($E$10="","",$E$10)</f>
        <v>5</v>
      </c>
      <c r="Q152" s="162">
        <f>IF($F$10="","",$F$10)</f>
        <v>6</v>
      </c>
      <c r="R152" s="9"/>
      <c r="S152" s="151" t="s">
        <v>31</v>
      </c>
      <c r="T152" s="151"/>
      <c r="U152" s="151"/>
      <c r="V152" s="151"/>
      <c r="W152" s="151"/>
      <c r="X152" s="151">
        <v>4</v>
      </c>
      <c r="Y152" s="151"/>
      <c r="AA152" s="118" t="s">
        <v>32</v>
      </c>
      <c r="AB152" s="118"/>
      <c r="AC152" s="118"/>
      <c r="AD152" s="120" t="str">
        <f>【入力例】基本情報入力!$C$13</f>
        <v>株式会社　○○○○</v>
      </c>
      <c r="AE152" s="120"/>
      <c r="AF152" s="120"/>
      <c r="AG152" s="120"/>
      <c r="AH152" s="120"/>
      <c r="AI152" s="120"/>
      <c r="AJ152" s="120"/>
      <c r="AK152" s="143" t="s">
        <v>41</v>
      </c>
      <c r="AL152" s="144"/>
      <c r="AM152" s="152" t="str">
        <f>IF($H$9="","",$H$9)</f>
        <v>○×　工事</v>
      </c>
      <c r="AN152" s="153"/>
      <c r="AO152" s="153"/>
      <c r="AP152" s="153"/>
      <c r="AQ152" s="153"/>
      <c r="AR152" s="153"/>
      <c r="AS152" s="154"/>
      <c r="AT152" s="147" t="s">
        <v>42</v>
      </c>
      <c r="AU152" s="148"/>
      <c r="AV152" s="158">
        <f>IF($A$10="","",$A$10)</f>
        <v>1</v>
      </c>
      <c r="AW152" s="160">
        <f>IF($B$10="","",$B$10)</f>
        <v>2</v>
      </c>
      <c r="AX152" s="160">
        <f>IF($C$10="","",$C$10)</f>
        <v>3</v>
      </c>
      <c r="AY152" s="160">
        <f>IF($D$10="","",$D$10)</f>
        <v>4</v>
      </c>
      <c r="AZ152" s="160">
        <f>IF($E$10="","",$E$10)</f>
        <v>5</v>
      </c>
      <c r="BA152" s="162">
        <f>IF($F$10="","",$F$10)</f>
        <v>6</v>
      </c>
      <c r="BB152" s="9"/>
      <c r="BC152" s="151" t="s">
        <v>31</v>
      </c>
      <c r="BD152" s="151"/>
      <c r="BE152" s="151"/>
      <c r="BF152" s="151"/>
      <c r="BG152" s="151"/>
      <c r="BH152" s="151">
        <v>4</v>
      </c>
      <c r="BI152" s="151"/>
      <c r="BK152" s="118" t="s">
        <v>32</v>
      </c>
      <c r="BL152" s="118"/>
      <c r="BM152" s="118"/>
      <c r="BN152" s="120" t="e">
        <f>#REF!</f>
        <v>#REF!</v>
      </c>
      <c r="BO152" s="120"/>
      <c r="BP152" s="120"/>
      <c r="BQ152" s="120"/>
      <c r="BR152" s="120"/>
      <c r="BS152" s="120"/>
      <c r="BT152" s="120"/>
      <c r="BU152" s="143" t="s">
        <v>41</v>
      </c>
      <c r="BV152" s="144"/>
      <c r="BW152" s="152" t="str">
        <f>IF($H$9="","",$H$9)</f>
        <v>○×　工事</v>
      </c>
      <c r="BX152" s="153"/>
      <c r="BY152" s="153"/>
      <c r="BZ152" s="153"/>
      <c r="CA152" s="153"/>
      <c r="CB152" s="153"/>
      <c r="CC152" s="154"/>
      <c r="CD152" s="147" t="s">
        <v>42</v>
      </c>
      <c r="CE152" s="148"/>
      <c r="CF152" s="158">
        <f>IF($A$10="","",$A$10)</f>
        <v>1</v>
      </c>
      <c r="CG152" s="160">
        <f>IF($B$10="","",$B$10)</f>
        <v>2</v>
      </c>
      <c r="CH152" s="160">
        <f>IF($C$10="","",$C$10)</f>
        <v>3</v>
      </c>
      <c r="CI152" s="160">
        <f>IF($D$10="","",$D$10)</f>
        <v>4</v>
      </c>
      <c r="CJ152" s="160">
        <f>IF($E$10="","",$E$10)</f>
        <v>5</v>
      </c>
      <c r="CK152" s="162">
        <f>IF($F$10="","",$F$10)</f>
        <v>6</v>
      </c>
      <c r="CL152" s="9"/>
      <c r="CM152" s="151" t="s">
        <v>31</v>
      </c>
      <c r="CN152" s="151"/>
      <c r="CO152" s="151"/>
      <c r="CP152" s="151"/>
      <c r="CQ152" s="151"/>
      <c r="CR152" s="151">
        <v>4</v>
      </c>
      <c r="CS152" s="151"/>
      <c r="CU152" s="118" t="s">
        <v>32</v>
      </c>
      <c r="CV152" s="118"/>
      <c r="CW152" s="118"/>
      <c r="CX152" s="120" t="e">
        <f>#REF!</f>
        <v>#REF!</v>
      </c>
      <c r="CY152" s="120"/>
      <c r="CZ152" s="120"/>
      <c r="DA152" s="120"/>
      <c r="DB152" s="120"/>
      <c r="DC152" s="120"/>
      <c r="DD152" s="120"/>
    </row>
    <row r="153" spans="1:108" ht="14.25" customHeight="1" thickBot="1">
      <c r="A153" s="145"/>
      <c r="B153" s="146"/>
      <c r="C153" s="155"/>
      <c r="D153" s="156"/>
      <c r="E153" s="156"/>
      <c r="F153" s="156"/>
      <c r="G153" s="156"/>
      <c r="H153" s="156"/>
      <c r="I153" s="157"/>
      <c r="J153" s="149"/>
      <c r="K153" s="150"/>
      <c r="L153" s="159"/>
      <c r="M153" s="161"/>
      <c r="N153" s="161"/>
      <c r="O153" s="161"/>
      <c r="P153" s="161"/>
      <c r="Q153" s="163"/>
      <c r="R153" s="9"/>
      <c r="S153" s="151"/>
      <c r="T153" s="151"/>
      <c r="U153" s="151"/>
      <c r="V153" s="151"/>
      <c r="W153" s="151"/>
      <c r="X153" s="151"/>
      <c r="Y153" s="151"/>
      <c r="AA153" s="119"/>
      <c r="AB153" s="119"/>
      <c r="AC153" s="119"/>
      <c r="AD153" s="121"/>
      <c r="AE153" s="121"/>
      <c r="AF153" s="121"/>
      <c r="AG153" s="121"/>
      <c r="AH153" s="121"/>
      <c r="AI153" s="121"/>
      <c r="AJ153" s="121"/>
      <c r="AK153" s="145"/>
      <c r="AL153" s="146"/>
      <c r="AM153" s="155"/>
      <c r="AN153" s="156"/>
      <c r="AO153" s="156"/>
      <c r="AP153" s="156"/>
      <c r="AQ153" s="156"/>
      <c r="AR153" s="156"/>
      <c r="AS153" s="157"/>
      <c r="AT153" s="149"/>
      <c r="AU153" s="150"/>
      <c r="AV153" s="159"/>
      <c r="AW153" s="161"/>
      <c r="AX153" s="161"/>
      <c r="AY153" s="161"/>
      <c r="AZ153" s="161"/>
      <c r="BA153" s="163"/>
      <c r="BB153" s="9"/>
      <c r="BC153" s="151"/>
      <c r="BD153" s="151"/>
      <c r="BE153" s="151"/>
      <c r="BF153" s="151"/>
      <c r="BG153" s="151"/>
      <c r="BH153" s="151"/>
      <c r="BI153" s="151"/>
      <c r="BK153" s="119"/>
      <c r="BL153" s="119"/>
      <c r="BM153" s="119"/>
      <c r="BN153" s="121"/>
      <c r="BO153" s="121"/>
      <c r="BP153" s="121"/>
      <c r="BQ153" s="121"/>
      <c r="BR153" s="121"/>
      <c r="BS153" s="121"/>
      <c r="BT153" s="121"/>
      <c r="BU153" s="145"/>
      <c r="BV153" s="146"/>
      <c r="BW153" s="155"/>
      <c r="BX153" s="156"/>
      <c r="BY153" s="156"/>
      <c r="BZ153" s="156"/>
      <c r="CA153" s="156"/>
      <c r="CB153" s="156"/>
      <c r="CC153" s="157"/>
      <c r="CD153" s="149"/>
      <c r="CE153" s="150"/>
      <c r="CF153" s="159"/>
      <c r="CG153" s="161"/>
      <c r="CH153" s="161"/>
      <c r="CI153" s="161"/>
      <c r="CJ153" s="161"/>
      <c r="CK153" s="163"/>
      <c r="CL153" s="9"/>
      <c r="CM153" s="151"/>
      <c r="CN153" s="151"/>
      <c r="CO153" s="151"/>
      <c r="CP153" s="151"/>
      <c r="CQ153" s="151"/>
      <c r="CR153" s="151"/>
      <c r="CS153" s="151"/>
      <c r="CU153" s="119"/>
      <c r="CV153" s="119"/>
      <c r="CW153" s="119"/>
      <c r="CX153" s="121"/>
      <c r="CY153" s="121"/>
      <c r="CZ153" s="121"/>
      <c r="DA153" s="121"/>
      <c r="DB153" s="121"/>
      <c r="DC153" s="121"/>
      <c r="DD153" s="121"/>
    </row>
    <row r="154" spans="1:108" ht="14" thickTop="1" thickBot="1">
      <c r="A154" s="40"/>
      <c r="B154" s="40"/>
      <c r="C154" s="41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S154" s="42"/>
      <c r="T154" s="42"/>
      <c r="U154" s="42"/>
      <c r="V154" s="42"/>
      <c r="AK154" s="40"/>
      <c r="AL154" s="40"/>
      <c r="AM154" s="41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BC154" s="42"/>
      <c r="BD154" s="42"/>
      <c r="BE154" s="42"/>
      <c r="BF154" s="42"/>
      <c r="BU154" s="40"/>
      <c r="BV154" s="40"/>
      <c r="BW154" s="41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M154" s="42"/>
      <c r="CN154" s="42"/>
      <c r="CO154" s="42"/>
      <c r="CP154" s="42"/>
    </row>
    <row r="155" spans="1:108" ht="13.5" thickTop="1">
      <c r="A155" s="43" t="s">
        <v>28</v>
      </c>
      <c r="B155" s="44" t="s">
        <v>66</v>
      </c>
      <c r="C155" s="122" t="s">
        <v>33</v>
      </c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 t="s">
        <v>34</v>
      </c>
      <c r="P155" s="122"/>
      <c r="Q155" s="123" t="s">
        <v>35</v>
      </c>
      <c r="R155" s="124"/>
      <c r="S155" s="125" t="s">
        <v>36</v>
      </c>
      <c r="T155" s="125"/>
      <c r="U155" s="125"/>
      <c r="V155" s="126"/>
      <c r="W155" s="127" t="s">
        <v>37</v>
      </c>
      <c r="X155" s="128"/>
      <c r="Y155" s="128"/>
      <c r="Z155" s="128"/>
      <c r="AA155" s="128"/>
      <c r="AB155" s="128"/>
      <c r="AC155" s="36"/>
      <c r="AD155" s="129" t="s">
        <v>43</v>
      </c>
      <c r="AE155" s="130"/>
      <c r="AF155" s="130"/>
      <c r="AG155" s="131"/>
      <c r="AH155" s="115" t="s">
        <v>38</v>
      </c>
      <c r="AI155" s="115"/>
      <c r="AJ155" s="115"/>
      <c r="AK155" s="43" t="s">
        <v>28</v>
      </c>
      <c r="AL155" s="44" t="s">
        <v>66</v>
      </c>
      <c r="AM155" s="122" t="s">
        <v>33</v>
      </c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 t="s">
        <v>34</v>
      </c>
      <c r="AZ155" s="122"/>
      <c r="BA155" s="123" t="s">
        <v>35</v>
      </c>
      <c r="BB155" s="124"/>
      <c r="BC155" s="125" t="s">
        <v>36</v>
      </c>
      <c r="BD155" s="125"/>
      <c r="BE155" s="125"/>
      <c r="BF155" s="126"/>
      <c r="BG155" s="127" t="s">
        <v>37</v>
      </c>
      <c r="BH155" s="128"/>
      <c r="BI155" s="128"/>
      <c r="BJ155" s="128"/>
      <c r="BK155" s="128"/>
      <c r="BL155" s="128"/>
      <c r="BM155" s="36"/>
      <c r="BN155" s="129" t="s">
        <v>43</v>
      </c>
      <c r="BO155" s="130"/>
      <c r="BP155" s="130"/>
      <c r="BQ155" s="131"/>
      <c r="BR155" s="115" t="s">
        <v>38</v>
      </c>
      <c r="BS155" s="115"/>
      <c r="BT155" s="115"/>
      <c r="BU155" s="43" t="s">
        <v>28</v>
      </c>
      <c r="BV155" s="44" t="s">
        <v>66</v>
      </c>
      <c r="BW155" s="122" t="s">
        <v>33</v>
      </c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 t="s">
        <v>34</v>
      </c>
      <c r="CJ155" s="122"/>
      <c r="CK155" s="123" t="s">
        <v>35</v>
      </c>
      <c r="CL155" s="124"/>
      <c r="CM155" s="125" t="s">
        <v>36</v>
      </c>
      <c r="CN155" s="125"/>
      <c r="CO155" s="125"/>
      <c r="CP155" s="126"/>
      <c r="CQ155" s="127" t="s">
        <v>37</v>
      </c>
      <c r="CR155" s="128"/>
      <c r="CS155" s="128"/>
      <c r="CT155" s="128"/>
      <c r="CU155" s="128"/>
      <c r="CV155" s="128"/>
      <c r="CW155" s="36"/>
      <c r="CX155" s="129" t="s">
        <v>43</v>
      </c>
      <c r="CY155" s="130"/>
      <c r="CZ155" s="130"/>
      <c r="DA155" s="131"/>
      <c r="DB155" s="115" t="s">
        <v>38</v>
      </c>
      <c r="DC155" s="115"/>
      <c r="DD155" s="115"/>
    </row>
    <row r="156" spans="1:108" ht="13.5" customHeight="1">
      <c r="A156" s="275"/>
      <c r="B156" s="258"/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58"/>
      <c r="P156" s="258"/>
      <c r="Q156" s="262"/>
      <c r="R156" s="262"/>
      <c r="S156" s="306"/>
      <c r="T156" s="307"/>
      <c r="U156" s="307"/>
      <c r="V156" s="308"/>
      <c r="W156" s="106" t="str">
        <f>IF(S156="","",IF(Q156="",1*S156,Q156*S156))</f>
        <v/>
      </c>
      <c r="X156" s="107"/>
      <c r="Y156" s="107"/>
      <c r="Z156" s="107"/>
      <c r="AA156" s="107"/>
      <c r="AB156" s="107"/>
      <c r="AD156" s="109"/>
      <c r="AE156" s="110"/>
      <c r="AF156" s="110"/>
      <c r="AG156" s="111"/>
      <c r="AH156" s="115"/>
      <c r="AI156" s="115"/>
      <c r="AJ156" s="115"/>
      <c r="AK156" s="256" t="str">
        <f>IF(A156="","",A156)</f>
        <v/>
      </c>
      <c r="AL156" s="258" t="str">
        <f>IF(B156="","",B156)</f>
        <v/>
      </c>
      <c r="AM156" s="260" t="str">
        <f>IF(C156="","",C156)</f>
        <v/>
      </c>
      <c r="AN156" s="260"/>
      <c r="AO156" s="260"/>
      <c r="AP156" s="260"/>
      <c r="AQ156" s="260"/>
      <c r="AR156" s="260"/>
      <c r="AS156" s="260"/>
      <c r="AT156" s="260"/>
      <c r="AU156" s="260"/>
      <c r="AV156" s="260"/>
      <c r="AW156" s="260"/>
      <c r="AX156" s="260"/>
      <c r="AY156" s="258" t="str">
        <f>IF(O156="","",O156)</f>
        <v/>
      </c>
      <c r="AZ156" s="258"/>
      <c r="BA156" s="262" t="str">
        <f>IF(Q156="","",Q156)</f>
        <v/>
      </c>
      <c r="BB156" s="262"/>
      <c r="BC156" s="263" t="str">
        <f>IF(S156="","",S156)</f>
        <v/>
      </c>
      <c r="BD156" s="264"/>
      <c r="BE156" s="264"/>
      <c r="BF156" s="265"/>
      <c r="BG156" s="266" t="str">
        <f>IF(W156="","",W156)</f>
        <v/>
      </c>
      <c r="BH156" s="267"/>
      <c r="BI156" s="267"/>
      <c r="BJ156" s="267"/>
      <c r="BK156" s="267"/>
      <c r="BL156" s="267"/>
      <c r="BN156" s="109" t="str">
        <f>IF(AD156="","",AD156)</f>
        <v/>
      </c>
      <c r="BO156" s="110"/>
      <c r="BP156" s="110"/>
      <c r="BQ156" s="111"/>
      <c r="BR156" s="115" t="str">
        <f>IF(AH156="","",AH156)</f>
        <v/>
      </c>
      <c r="BS156" s="115"/>
      <c r="BT156" s="115"/>
      <c r="BU156" s="275" t="str">
        <f>IF(A156="","",A156)</f>
        <v/>
      </c>
      <c r="BV156" s="258" t="str">
        <f>IF(B156="","",B156)</f>
        <v/>
      </c>
      <c r="BW156" s="260" t="str">
        <f>IF(C156="","",C156)</f>
        <v/>
      </c>
      <c r="BX156" s="260"/>
      <c r="BY156" s="260"/>
      <c r="BZ156" s="260"/>
      <c r="CA156" s="260"/>
      <c r="CB156" s="260"/>
      <c r="CC156" s="260"/>
      <c r="CD156" s="260"/>
      <c r="CE156" s="260"/>
      <c r="CF156" s="260"/>
      <c r="CG156" s="260"/>
      <c r="CH156" s="260"/>
      <c r="CI156" s="258" t="str">
        <f>IF(O156="","",O156)</f>
        <v/>
      </c>
      <c r="CJ156" s="258"/>
      <c r="CK156" s="262" t="str">
        <f>IF(Q156="","",Q156)</f>
        <v/>
      </c>
      <c r="CL156" s="262"/>
      <c r="CM156" s="263" t="str">
        <f>IF(S156="","",S156)</f>
        <v/>
      </c>
      <c r="CN156" s="264"/>
      <c r="CO156" s="264"/>
      <c r="CP156" s="265"/>
      <c r="CQ156" s="266" t="str">
        <f>IF(W156="","",W156)</f>
        <v/>
      </c>
      <c r="CR156" s="267"/>
      <c r="CS156" s="267"/>
      <c r="CT156" s="267"/>
      <c r="CU156" s="267"/>
      <c r="CV156" s="267"/>
      <c r="CX156" s="109"/>
      <c r="CY156" s="110"/>
      <c r="CZ156" s="110"/>
      <c r="DA156" s="111"/>
      <c r="DB156" s="115" t="str">
        <f>IF(AD156="","",AD156)</f>
        <v/>
      </c>
      <c r="DC156" s="115"/>
      <c r="DD156" s="115"/>
    </row>
    <row r="157" spans="1:108" ht="13.5" customHeight="1">
      <c r="A157" s="276"/>
      <c r="B157" s="259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59"/>
      <c r="P157" s="259"/>
      <c r="Q157" s="262"/>
      <c r="R157" s="262"/>
      <c r="S157" s="307"/>
      <c r="T157" s="307"/>
      <c r="U157" s="307"/>
      <c r="V157" s="308"/>
      <c r="W157" s="108"/>
      <c r="X157" s="107"/>
      <c r="Y157" s="107"/>
      <c r="Z157" s="107"/>
      <c r="AA157" s="107"/>
      <c r="AB157" s="107"/>
      <c r="AD157" s="112"/>
      <c r="AE157" s="113"/>
      <c r="AF157" s="113"/>
      <c r="AG157" s="114"/>
      <c r="AH157" s="115"/>
      <c r="AI157" s="115"/>
      <c r="AJ157" s="115"/>
      <c r="AK157" s="257"/>
      <c r="AL157" s="259"/>
      <c r="AM157" s="261"/>
      <c r="AN157" s="261"/>
      <c r="AO157" s="261"/>
      <c r="AP157" s="261"/>
      <c r="AQ157" s="261"/>
      <c r="AR157" s="261"/>
      <c r="AS157" s="261"/>
      <c r="AT157" s="261"/>
      <c r="AU157" s="261"/>
      <c r="AV157" s="261"/>
      <c r="AW157" s="261"/>
      <c r="AX157" s="261"/>
      <c r="AY157" s="259"/>
      <c r="AZ157" s="259"/>
      <c r="BA157" s="262"/>
      <c r="BB157" s="262"/>
      <c r="BC157" s="264"/>
      <c r="BD157" s="264"/>
      <c r="BE157" s="264"/>
      <c r="BF157" s="265"/>
      <c r="BG157" s="268"/>
      <c r="BH157" s="267"/>
      <c r="BI157" s="267"/>
      <c r="BJ157" s="267"/>
      <c r="BK157" s="267"/>
      <c r="BL157" s="267"/>
      <c r="BN157" s="112"/>
      <c r="BO157" s="113"/>
      <c r="BP157" s="113"/>
      <c r="BQ157" s="114"/>
      <c r="BR157" s="115"/>
      <c r="BS157" s="115"/>
      <c r="BT157" s="115"/>
      <c r="BU157" s="276"/>
      <c r="BV157" s="259"/>
      <c r="BW157" s="261"/>
      <c r="BX157" s="261"/>
      <c r="BY157" s="261"/>
      <c r="BZ157" s="261"/>
      <c r="CA157" s="261"/>
      <c r="CB157" s="261"/>
      <c r="CC157" s="261"/>
      <c r="CD157" s="261"/>
      <c r="CE157" s="261"/>
      <c r="CF157" s="261"/>
      <c r="CG157" s="261"/>
      <c r="CH157" s="261"/>
      <c r="CI157" s="259"/>
      <c r="CJ157" s="259"/>
      <c r="CK157" s="262"/>
      <c r="CL157" s="262"/>
      <c r="CM157" s="264"/>
      <c r="CN157" s="264"/>
      <c r="CO157" s="264"/>
      <c r="CP157" s="265"/>
      <c r="CQ157" s="268"/>
      <c r="CR157" s="267"/>
      <c r="CS157" s="267"/>
      <c r="CT157" s="267"/>
      <c r="CU157" s="267"/>
      <c r="CV157" s="267"/>
      <c r="CX157" s="112"/>
      <c r="CY157" s="113"/>
      <c r="CZ157" s="113"/>
      <c r="DA157" s="114"/>
      <c r="DB157" s="115"/>
      <c r="DC157" s="115"/>
      <c r="DD157" s="115"/>
    </row>
    <row r="158" spans="1:108" ht="13.5" customHeight="1">
      <c r="A158" s="275"/>
      <c r="B158" s="258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58"/>
      <c r="P158" s="258"/>
      <c r="Q158" s="262"/>
      <c r="R158" s="262"/>
      <c r="S158" s="306"/>
      <c r="T158" s="307"/>
      <c r="U158" s="307"/>
      <c r="V158" s="308"/>
      <c r="W158" s="106" t="str">
        <f t="shared" ref="W158" si="673">IF(S158="","",IF(Q158="",1*S158,Q158*S158))</f>
        <v/>
      </c>
      <c r="X158" s="107"/>
      <c r="Y158" s="107"/>
      <c r="Z158" s="107"/>
      <c r="AA158" s="107"/>
      <c r="AB158" s="107"/>
      <c r="AD158" s="109"/>
      <c r="AE158" s="110"/>
      <c r="AF158" s="110"/>
      <c r="AG158" s="111"/>
      <c r="AH158" s="115"/>
      <c r="AI158" s="115"/>
      <c r="AJ158" s="115"/>
      <c r="AK158" s="256" t="str">
        <f t="shared" ref="AK158:AM158" si="674">IF(A158="","",A158)</f>
        <v/>
      </c>
      <c r="AL158" s="258" t="str">
        <f t="shared" si="674"/>
        <v/>
      </c>
      <c r="AM158" s="260" t="str">
        <f t="shared" si="674"/>
        <v/>
      </c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60"/>
      <c r="AX158" s="260"/>
      <c r="AY158" s="258" t="str">
        <f t="shared" ref="AY158" si="675">IF(O158="","",O158)</f>
        <v/>
      </c>
      <c r="AZ158" s="258"/>
      <c r="BA158" s="262" t="str">
        <f t="shared" ref="BA158" si="676">IF(Q158="","",Q158)</f>
        <v/>
      </c>
      <c r="BB158" s="262"/>
      <c r="BC158" s="263" t="str">
        <f t="shared" ref="BC158" si="677">IF(S158="","",S158)</f>
        <v/>
      </c>
      <c r="BD158" s="264"/>
      <c r="BE158" s="264"/>
      <c r="BF158" s="265"/>
      <c r="BG158" s="266" t="str">
        <f t="shared" ref="BG158" si="678">IF(W158="","",W158)</f>
        <v/>
      </c>
      <c r="BH158" s="267"/>
      <c r="BI158" s="267"/>
      <c r="BJ158" s="267"/>
      <c r="BK158" s="267"/>
      <c r="BL158" s="267"/>
      <c r="BN158" s="109" t="str">
        <f t="shared" ref="BN158" si="679">IF(AD158="","",AD158)</f>
        <v/>
      </c>
      <c r="BO158" s="110"/>
      <c r="BP158" s="110"/>
      <c r="BQ158" s="111"/>
      <c r="BR158" s="115" t="str">
        <f t="shared" ref="BR158" si="680">IF(AH158="","",AH158)</f>
        <v/>
      </c>
      <c r="BS158" s="115"/>
      <c r="BT158" s="115"/>
      <c r="BU158" s="275" t="str">
        <f t="shared" ref="BU158:BW158" si="681">IF(A158="","",A158)</f>
        <v/>
      </c>
      <c r="BV158" s="258" t="str">
        <f t="shared" si="681"/>
        <v/>
      </c>
      <c r="BW158" s="260" t="str">
        <f t="shared" si="681"/>
        <v/>
      </c>
      <c r="BX158" s="260"/>
      <c r="BY158" s="260"/>
      <c r="BZ158" s="260"/>
      <c r="CA158" s="260"/>
      <c r="CB158" s="260"/>
      <c r="CC158" s="260"/>
      <c r="CD158" s="260"/>
      <c r="CE158" s="260"/>
      <c r="CF158" s="260"/>
      <c r="CG158" s="260"/>
      <c r="CH158" s="260"/>
      <c r="CI158" s="258" t="str">
        <f t="shared" ref="CI158" si="682">IF(O158="","",O158)</f>
        <v/>
      </c>
      <c r="CJ158" s="258"/>
      <c r="CK158" s="262" t="str">
        <f t="shared" ref="CK158" si="683">IF(Q158="","",Q158)</f>
        <v/>
      </c>
      <c r="CL158" s="262"/>
      <c r="CM158" s="263" t="str">
        <f t="shared" ref="CM158" si="684">IF(S158="","",S158)</f>
        <v/>
      </c>
      <c r="CN158" s="264"/>
      <c r="CO158" s="264"/>
      <c r="CP158" s="265"/>
      <c r="CQ158" s="266" t="str">
        <f t="shared" ref="CQ158" si="685">IF(W158="","",W158)</f>
        <v/>
      </c>
      <c r="CR158" s="267"/>
      <c r="CS158" s="267"/>
      <c r="CT158" s="267"/>
      <c r="CU158" s="267"/>
      <c r="CV158" s="267"/>
      <c r="CX158" s="109"/>
      <c r="CY158" s="110"/>
      <c r="CZ158" s="110"/>
      <c r="DA158" s="111"/>
      <c r="DB158" s="115" t="str">
        <f t="shared" ref="DB158" si="686">IF(AD158="","",AD158)</f>
        <v/>
      </c>
      <c r="DC158" s="115"/>
      <c r="DD158" s="115"/>
    </row>
    <row r="159" spans="1:108" ht="13.5" customHeight="1">
      <c r="A159" s="276"/>
      <c r="B159" s="259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59"/>
      <c r="P159" s="259"/>
      <c r="Q159" s="262"/>
      <c r="R159" s="262"/>
      <c r="S159" s="307"/>
      <c r="T159" s="307"/>
      <c r="U159" s="307"/>
      <c r="V159" s="308"/>
      <c r="W159" s="108"/>
      <c r="X159" s="107"/>
      <c r="Y159" s="107"/>
      <c r="Z159" s="107"/>
      <c r="AA159" s="107"/>
      <c r="AB159" s="107"/>
      <c r="AD159" s="112"/>
      <c r="AE159" s="113"/>
      <c r="AF159" s="113"/>
      <c r="AG159" s="114"/>
      <c r="AH159" s="115"/>
      <c r="AI159" s="115"/>
      <c r="AJ159" s="115"/>
      <c r="AK159" s="257"/>
      <c r="AL159" s="259"/>
      <c r="AM159" s="261"/>
      <c r="AN159" s="261"/>
      <c r="AO159" s="261"/>
      <c r="AP159" s="261"/>
      <c r="AQ159" s="261"/>
      <c r="AR159" s="261"/>
      <c r="AS159" s="261"/>
      <c r="AT159" s="261"/>
      <c r="AU159" s="261"/>
      <c r="AV159" s="261"/>
      <c r="AW159" s="261"/>
      <c r="AX159" s="261"/>
      <c r="AY159" s="259"/>
      <c r="AZ159" s="259"/>
      <c r="BA159" s="262"/>
      <c r="BB159" s="262"/>
      <c r="BC159" s="264"/>
      <c r="BD159" s="264"/>
      <c r="BE159" s="264"/>
      <c r="BF159" s="265"/>
      <c r="BG159" s="268"/>
      <c r="BH159" s="267"/>
      <c r="BI159" s="267"/>
      <c r="BJ159" s="267"/>
      <c r="BK159" s="267"/>
      <c r="BL159" s="267"/>
      <c r="BN159" s="112"/>
      <c r="BO159" s="113"/>
      <c r="BP159" s="113"/>
      <c r="BQ159" s="114"/>
      <c r="BR159" s="115"/>
      <c r="BS159" s="115"/>
      <c r="BT159" s="115"/>
      <c r="BU159" s="276"/>
      <c r="BV159" s="259"/>
      <c r="BW159" s="261"/>
      <c r="BX159" s="261"/>
      <c r="BY159" s="261"/>
      <c r="BZ159" s="261"/>
      <c r="CA159" s="261"/>
      <c r="CB159" s="261"/>
      <c r="CC159" s="261"/>
      <c r="CD159" s="261"/>
      <c r="CE159" s="261"/>
      <c r="CF159" s="261"/>
      <c r="CG159" s="261"/>
      <c r="CH159" s="261"/>
      <c r="CI159" s="259"/>
      <c r="CJ159" s="259"/>
      <c r="CK159" s="262"/>
      <c r="CL159" s="262"/>
      <c r="CM159" s="264"/>
      <c r="CN159" s="264"/>
      <c r="CO159" s="264"/>
      <c r="CP159" s="265"/>
      <c r="CQ159" s="268"/>
      <c r="CR159" s="267"/>
      <c r="CS159" s="267"/>
      <c r="CT159" s="267"/>
      <c r="CU159" s="267"/>
      <c r="CV159" s="267"/>
      <c r="CX159" s="112"/>
      <c r="CY159" s="113"/>
      <c r="CZ159" s="113"/>
      <c r="DA159" s="114"/>
      <c r="DB159" s="115"/>
      <c r="DC159" s="115"/>
      <c r="DD159" s="115"/>
    </row>
    <row r="160" spans="1:108" ht="13.5" customHeight="1">
      <c r="A160" s="275"/>
      <c r="B160" s="258"/>
      <c r="C160" s="260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58"/>
      <c r="P160" s="258"/>
      <c r="Q160" s="262"/>
      <c r="R160" s="262"/>
      <c r="S160" s="306"/>
      <c r="T160" s="307"/>
      <c r="U160" s="307"/>
      <c r="V160" s="308"/>
      <c r="W160" s="106" t="str">
        <f t="shared" ref="W160" si="687">IF(S160="","",IF(Q160="",1*S160,Q160*S160))</f>
        <v/>
      </c>
      <c r="X160" s="107"/>
      <c r="Y160" s="107"/>
      <c r="Z160" s="107"/>
      <c r="AA160" s="107"/>
      <c r="AB160" s="107"/>
      <c r="AD160" s="109"/>
      <c r="AE160" s="110"/>
      <c r="AF160" s="110"/>
      <c r="AG160" s="111"/>
      <c r="AH160" s="115"/>
      <c r="AI160" s="115"/>
      <c r="AJ160" s="115"/>
      <c r="AK160" s="256" t="str">
        <f t="shared" ref="AK160:AM160" si="688">IF(A160="","",A160)</f>
        <v/>
      </c>
      <c r="AL160" s="258" t="str">
        <f t="shared" si="688"/>
        <v/>
      </c>
      <c r="AM160" s="260" t="str">
        <f t="shared" si="688"/>
        <v/>
      </c>
      <c r="AN160" s="260"/>
      <c r="AO160" s="260"/>
      <c r="AP160" s="260"/>
      <c r="AQ160" s="260"/>
      <c r="AR160" s="260"/>
      <c r="AS160" s="260"/>
      <c r="AT160" s="260"/>
      <c r="AU160" s="260"/>
      <c r="AV160" s="260"/>
      <c r="AW160" s="260"/>
      <c r="AX160" s="260"/>
      <c r="AY160" s="258" t="str">
        <f t="shared" ref="AY160" si="689">IF(O160="","",O160)</f>
        <v/>
      </c>
      <c r="AZ160" s="258"/>
      <c r="BA160" s="262" t="str">
        <f t="shared" ref="BA160" si="690">IF(Q160="","",Q160)</f>
        <v/>
      </c>
      <c r="BB160" s="262"/>
      <c r="BC160" s="263" t="str">
        <f t="shared" ref="BC160" si="691">IF(S160="","",S160)</f>
        <v/>
      </c>
      <c r="BD160" s="264"/>
      <c r="BE160" s="264"/>
      <c r="BF160" s="265"/>
      <c r="BG160" s="266" t="str">
        <f t="shared" ref="BG160" si="692">IF(W160="","",W160)</f>
        <v/>
      </c>
      <c r="BH160" s="267"/>
      <c r="BI160" s="267"/>
      <c r="BJ160" s="267"/>
      <c r="BK160" s="267"/>
      <c r="BL160" s="267"/>
      <c r="BN160" s="109" t="str">
        <f t="shared" ref="BN160" si="693">IF(AD160="","",AD160)</f>
        <v/>
      </c>
      <c r="BO160" s="110"/>
      <c r="BP160" s="110"/>
      <c r="BQ160" s="111"/>
      <c r="BR160" s="115" t="str">
        <f t="shared" ref="BR160" si="694">IF(AH160="","",AH160)</f>
        <v/>
      </c>
      <c r="BS160" s="115"/>
      <c r="BT160" s="115"/>
      <c r="BU160" s="275" t="str">
        <f t="shared" ref="BU160:BW160" si="695">IF(A160="","",A160)</f>
        <v/>
      </c>
      <c r="BV160" s="258" t="str">
        <f t="shared" si="695"/>
        <v/>
      </c>
      <c r="BW160" s="260" t="str">
        <f t="shared" si="695"/>
        <v/>
      </c>
      <c r="BX160" s="260"/>
      <c r="BY160" s="260"/>
      <c r="BZ160" s="260"/>
      <c r="CA160" s="260"/>
      <c r="CB160" s="260"/>
      <c r="CC160" s="260"/>
      <c r="CD160" s="260"/>
      <c r="CE160" s="260"/>
      <c r="CF160" s="260"/>
      <c r="CG160" s="260"/>
      <c r="CH160" s="260"/>
      <c r="CI160" s="258" t="str">
        <f t="shared" ref="CI160" si="696">IF(O160="","",O160)</f>
        <v/>
      </c>
      <c r="CJ160" s="258"/>
      <c r="CK160" s="262" t="str">
        <f t="shared" ref="CK160" si="697">IF(Q160="","",Q160)</f>
        <v/>
      </c>
      <c r="CL160" s="262"/>
      <c r="CM160" s="263" t="str">
        <f t="shared" ref="CM160" si="698">IF(S160="","",S160)</f>
        <v/>
      </c>
      <c r="CN160" s="264"/>
      <c r="CO160" s="264"/>
      <c r="CP160" s="265"/>
      <c r="CQ160" s="266" t="str">
        <f t="shared" ref="CQ160" si="699">IF(W160="","",W160)</f>
        <v/>
      </c>
      <c r="CR160" s="267"/>
      <c r="CS160" s="267"/>
      <c r="CT160" s="267"/>
      <c r="CU160" s="267"/>
      <c r="CV160" s="267"/>
      <c r="CX160" s="109"/>
      <c r="CY160" s="110"/>
      <c r="CZ160" s="110"/>
      <c r="DA160" s="111"/>
      <c r="DB160" s="115" t="str">
        <f t="shared" ref="DB160" si="700">IF(AD160="","",AD160)</f>
        <v/>
      </c>
      <c r="DC160" s="115"/>
      <c r="DD160" s="115"/>
    </row>
    <row r="161" spans="1:108" ht="13.5" customHeight="1">
      <c r="A161" s="276"/>
      <c r="B161" s="259"/>
      <c r="C161" s="261"/>
      <c r="D161" s="261"/>
      <c r="E161" s="261"/>
      <c r="F161" s="261"/>
      <c r="G161" s="261"/>
      <c r="H161" s="261"/>
      <c r="I161" s="261"/>
      <c r="J161" s="261"/>
      <c r="K161" s="261"/>
      <c r="L161" s="261"/>
      <c r="M161" s="261"/>
      <c r="N161" s="261"/>
      <c r="O161" s="259"/>
      <c r="P161" s="259"/>
      <c r="Q161" s="262"/>
      <c r="R161" s="262"/>
      <c r="S161" s="307"/>
      <c r="T161" s="307"/>
      <c r="U161" s="307"/>
      <c r="V161" s="308"/>
      <c r="W161" s="108"/>
      <c r="X161" s="107"/>
      <c r="Y161" s="107"/>
      <c r="Z161" s="107"/>
      <c r="AA161" s="107"/>
      <c r="AB161" s="107"/>
      <c r="AD161" s="112"/>
      <c r="AE161" s="113"/>
      <c r="AF161" s="113"/>
      <c r="AG161" s="114"/>
      <c r="AH161" s="115"/>
      <c r="AI161" s="115"/>
      <c r="AJ161" s="115"/>
      <c r="AK161" s="257"/>
      <c r="AL161" s="259"/>
      <c r="AM161" s="261"/>
      <c r="AN161" s="261"/>
      <c r="AO161" s="261"/>
      <c r="AP161" s="261"/>
      <c r="AQ161" s="261"/>
      <c r="AR161" s="261"/>
      <c r="AS161" s="261"/>
      <c r="AT161" s="261"/>
      <c r="AU161" s="261"/>
      <c r="AV161" s="261"/>
      <c r="AW161" s="261"/>
      <c r="AX161" s="261"/>
      <c r="AY161" s="259"/>
      <c r="AZ161" s="259"/>
      <c r="BA161" s="262"/>
      <c r="BB161" s="262"/>
      <c r="BC161" s="264"/>
      <c r="BD161" s="264"/>
      <c r="BE161" s="264"/>
      <c r="BF161" s="265"/>
      <c r="BG161" s="268"/>
      <c r="BH161" s="267"/>
      <c r="BI161" s="267"/>
      <c r="BJ161" s="267"/>
      <c r="BK161" s="267"/>
      <c r="BL161" s="267"/>
      <c r="BN161" s="112"/>
      <c r="BO161" s="113"/>
      <c r="BP161" s="113"/>
      <c r="BQ161" s="114"/>
      <c r="BR161" s="115"/>
      <c r="BS161" s="115"/>
      <c r="BT161" s="115"/>
      <c r="BU161" s="276"/>
      <c r="BV161" s="259"/>
      <c r="BW161" s="261"/>
      <c r="BX161" s="261"/>
      <c r="BY161" s="261"/>
      <c r="BZ161" s="261"/>
      <c r="CA161" s="261"/>
      <c r="CB161" s="261"/>
      <c r="CC161" s="261"/>
      <c r="CD161" s="261"/>
      <c r="CE161" s="261"/>
      <c r="CF161" s="261"/>
      <c r="CG161" s="261"/>
      <c r="CH161" s="261"/>
      <c r="CI161" s="259"/>
      <c r="CJ161" s="259"/>
      <c r="CK161" s="262"/>
      <c r="CL161" s="262"/>
      <c r="CM161" s="264"/>
      <c r="CN161" s="264"/>
      <c r="CO161" s="264"/>
      <c r="CP161" s="265"/>
      <c r="CQ161" s="268"/>
      <c r="CR161" s="267"/>
      <c r="CS161" s="267"/>
      <c r="CT161" s="267"/>
      <c r="CU161" s="267"/>
      <c r="CV161" s="267"/>
      <c r="CX161" s="112"/>
      <c r="CY161" s="113"/>
      <c r="CZ161" s="113"/>
      <c r="DA161" s="114"/>
      <c r="DB161" s="115"/>
      <c r="DC161" s="115"/>
      <c r="DD161" s="115"/>
    </row>
    <row r="162" spans="1:108" ht="13.5" customHeight="1">
      <c r="A162" s="275"/>
      <c r="B162" s="258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58"/>
      <c r="P162" s="258"/>
      <c r="Q162" s="262"/>
      <c r="R162" s="262"/>
      <c r="S162" s="306"/>
      <c r="T162" s="307"/>
      <c r="U162" s="307"/>
      <c r="V162" s="308"/>
      <c r="W162" s="106" t="str">
        <f t="shared" ref="W162" si="701">IF(S162="","",IF(Q162="",1*S162,Q162*S162))</f>
        <v/>
      </c>
      <c r="X162" s="107"/>
      <c r="Y162" s="107"/>
      <c r="Z162" s="107"/>
      <c r="AA162" s="107"/>
      <c r="AB162" s="107"/>
      <c r="AD162" s="109"/>
      <c r="AE162" s="110"/>
      <c r="AF162" s="110"/>
      <c r="AG162" s="111"/>
      <c r="AH162" s="115"/>
      <c r="AI162" s="115"/>
      <c r="AJ162" s="115"/>
      <c r="AK162" s="256" t="str">
        <f t="shared" ref="AK162:AM162" si="702">IF(A162="","",A162)</f>
        <v/>
      </c>
      <c r="AL162" s="258" t="str">
        <f t="shared" si="702"/>
        <v/>
      </c>
      <c r="AM162" s="260" t="str">
        <f t="shared" si="702"/>
        <v/>
      </c>
      <c r="AN162" s="260"/>
      <c r="AO162" s="260"/>
      <c r="AP162" s="260"/>
      <c r="AQ162" s="260"/>
      <c r="AR162" s="260"/>
      <c r="AS162" s="260"/>
      <c r="AT162" s="260"/>
      <c r="AU162" s="260"/>
      <c r="AV162" s="260"/>
      <c r="AW162" s="260"/>
      <c r="AX162" s="260"/>
      <c r="AY162" s="258" t="str">
        <f t="shared" ref="AY162" si="703">IF(O162="","",O162)</f>
        <v/>
      </c>
      <c r="AZ162" s="258"/>
      <c r="BA162" s="262" t="str">
        <f t="shared" ref="BA162" si="704">IF(Q162="","",Q162)</f>
        <v/>
      </c>
      <c r="BB162" s="262"/>
      <c r="BC162" s="263" t="str">
        <f t="shared" ref="BC162" si="705">IF(S162="","",S162)</f>
        <v/>
      </c>
      <c r="BD162" s="264"/>
      <c r="BE162" s="264"/>
      <c r="BF162" s="265"/>
      <c r="BG162" s="266" t="str">
        <f t="shared" ref="BG162" si="706">IF(W162="","",W162)</f>
        <v/>
      </c>
      <c r="BH162" s="267"/>
      <c r="BI162" s="267"/>
      <c r="BJ162" s="267"/>
      <c r="BK162" s="267"/>
      <c r="BL162" s="267"/>
      <c r="BN162" s="109" t="str">
        <f t="shared" ref="BN162" si="707">IF(AD162="","",AD162)</f>
        <v/>
      </c>
      <c r="BO162" s="110"/>
      <c r="BP162" s="110"/>
      <c r="BQ162" s="111"/>
      <c r="BR162" s="115" t="str">
        <f t="shared" ref="BR162" si="708">IF(AH162="","",AH162)</f>
        <v/>
      </c>
      <c r="BS162" s="115"/>
      <c r="BT162" s="115"/>
      <c r="BU162" s="275" t="str">
        <f t="shared" ref="BU162:BW162" si="709">IF(A162="","",A162)</f>
        <v/>
      </c>
      <c r="BV162" s="258" t="str">
        <f t="shared" si="709"/>
        <v/>
      </c>
      <c r="BW162" s="260" t="str">
        <f t="shared" si="709"/>
        <v/>
      </c>
      <c r="BX162" s="260"/>
      <c r="BY162" s="260"/>
      <c r="BZ162" s="260"/>
      <c r="CA162" s="260"/>
      <c r="CB162" s="260"/>
      <c r="CC162" s="260"/>
      <c r="CD162" s="260"/>
      <c r="CE162" s="260"/>
      <c r="CF162" s="260"/>
      <c r="CG162" s="260"/>
      <c r="CH162" s="260"/>
      <c r="CI162" s="258" t="str">
        <f t="shared" ref="CI162" si="710">IF(O162="","",O162)</f>
        <v/>
      </c>
      <c r="CJ162" s="258"/>
      <c r="CK162" s="262" t="str">
        <f t="shared" ref="CK162" si="711">IF(Q162="","",Q162)</f>
        <v/>
      </c>
      <c r="CL162" s="262"/>
      <c r="CM162" s="263" t="str">
        <f t="shared" ref="CM162" si="712">IF(S162="","",S162)</f>
        <v/>
      </c>
      <c r="CN162" s="264"/>
      <c r="CO162" s="264"/>
      <c r="CP162" s="265"/>
      <c r="CQ162" s="266" t="str">
        <f t="shared" ref="CQ162" si="713">IF(W162="","",W162)</f>
        <v/>
      </c>
      <c r="CR162" s="267"/>
      <c r="CS162" s="267"/>
      <c r="CT162" s="267"/>
      <c r="CU162" s="267"/>
      <c r="CV162" s="267"/>
      <c r="CX162" s="109"/>
      <c r="CY162" s="110"/>
      <c r="CZ162" s="110"/>
      <c r="DA162" s="111"/>
      <c r="DB162" s="115" t="str">
        <f t="shared" ref="DB162" si="714">IF(AD162="","",AD162)</f>
        <v/>
      </c>
      <c r="DC162" s="115"/>
      <c r="DD162" s="115"/>
    </row>
    <row r="163" spans="1:108" ht="13.5" customHeight="1">
      <c r="A163" s="276"/>
      <c r="B163" s="259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59"/>
      <c r="P163" s="259"/>
      <c r="Q163" s="262"/>
      <c r="R163" s="262"/>
      <c r="S163" s="307"/>
      <c r="T163" s="307"/>
      <c r="U163" s="307"/>
      <c r="V163" s="308"/>
      <c r="W163" s="108"/>
      <c r="X163" s="107"/>
      <c r="Y163" s="107"/>
      <c r="Z163" s="107"/>
      <c r="AA163" s="107"/>
      <c r="AB163" s="107"/>
      <c r="AD163" s="112"/>
      <c r="AE163" s="113"/>
      <c r="AF163" s="113"/>
      <c r="AG163" s="114"/>
      <c r="AH163" s="115"/>
      <c r="AI163" s="115"/>
      <c r="AJ163" s="115"/>
      <c r="AK163" s="257"/>
      <c r="AL163" s="259"/>
      <c r="AM163" s="261"/>
      <c r="AN163" s="261"/>
      <c r="AO163" s="261"/>
      <c r="AP163" s="261"/>
      <c r="AQ163" s="261"/>
      <c r="AR163" s="261"/>
      <c r="AS163" s="261"/>
      <c r="AT163" s="261"/>
      <c r="AU163" s="261"/>
      <c r="AV163" s="261"/>
      <c r="AW163" s="261"/>
      <c r="AX163" s="261"/>
      <c r="AY163" s="259"/>
      <c r="AZ163" s="259"/>
      <c r="BA163" s="262"/>
      <c r="BB163" s="262"/>
      <c r="BC163" s="264"/>
      <c r="BD163" s="264"/>
      <c r="BE163" s="264"/>
      <c r="BF163" s="265"/>
      <c r="BG163" s="268"/>
      <c r="BH163" s="267"/>
      <c r="BI163" s="267"/>
      <c r="BJ163" s="267"/>
      <c r="BK163" s="267"/>
      <c r="BL163" s="267"/>
      <c r="BN163" s="112"/>
      <c r="BO163" s="113"/>
      <c r="BP163" s="113"/>
      <c r="BQ163" s="114"/>
      <c r="BR163" s="115"/>
      <c r="BS163" s="115"/>
      <c r="BT163" s="115"/>
      <c r="BU163" s="276"/>
      <c r="BV163" s="259"/>
      <c r="BW163" s="261"/>
      <c r="BX163" s="261"/>
      <c r="BY163" s="261"/>
      <c r="BZ163" s="261"/>
      <c r="CA163" s="261"/>
      <c r="CB163" s="261"/>
      <c r="CC163" s="261"/>
      <c r="CD163" s="261"/>
      <c r="CE163" s="261"/>
      <c r="CF163" s="261"/>
      <c r="CG163" s="261"/>
      <c r="CH163" s="261"/>
      <c r="CI163" s="259"/>
      <c r="CJ163" s="259"/>
      <c r="CK163" s="262"/>
      <c r="CL163" s="262"/>
      <c r="CM163" s="264"/>
      <c r="CN163" s="264"/>
      <c r="CO163" s="264"/>
      <c r="CP163" s="265"/>
      <c r="CQ163" s="268"/>
      <c r="CR163" s="267"/>
      <c r="CS163" s="267"/>
      <c r="CT163" s="267"/>
      <c r="CU163" s="267"/>
      <c r="CV163" s="267"/>
      <c r="CX163" s="112"/>
      <c r="CY163" s="113"/>
      <c r="CZ163" s="113"/>
      <c r="DA163" s="114"/>
      <c r="DB163" s="115"/>
      <c r="DC163" s="115"/>
      <c r="DD163" s="115"/>
    </row>
    <row r="164" spans="1:108" ht="13.5" customHeight="1">
      <c r="A164" s="275"/>
      <c r="B164" s="258"/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58"/>
      <c r="P164" s="258"/>
      <c r="Q164" s="262"/>
      <c r="R164" s="262"/>
      <c r="S164" s="306"/>
      <c r="T164" s="307"/>
      <c r="U164" s="307"/>
      <c r="V164" s="308"/>
      <c r="W164" s="106" t="str">
        <f t="shared" ref="W164" si="715">IF(S164="","",IF(Q164="",1*S164,Q164*S164))</f>
        <v/>
      </c>
      <c r="X164" s="107"/>
      <c r="Y164" s="107"/>
      <c r="Z164" s="107"/>
      <c r="AA164" s="107"/>
      <c r="AB164" s="107"/>
      <c r="AD164" s="109"/>
      <c r="AE164" s="110"/>
      <c r="AF164" s="110"/>
      <c r="AG164" s="111"/>
      <c r="AH164" s="115"/>
      <c r="AI164" s="115"/>
      <c r="AJ164" s="115"/>
      <c r="AK164" s="256" t="str">
        <f t="shared" ref="AK164:AM164" si="716">IF(A164="","",A164)</f>
        <v/>
      </c>
      <c r="AL164" s="258" t="str">
        <f t="shared" si="716"/>
        <v/>
      </c>
      <c r="AM164" s="260" t="str">
        <f t="shared" si="716"/>
        <v/>
      </c>
      <c r="AN164" s="260"/>
      <c r="AO164" s="260"/>
      <c r="AP164" s="260"/>
      <c r="AQ164" s="260"/>
      <c r="AR164" s="260"/>
      <c r="AS164" s="260"/>
      <c r="AT164" s="260"/>
      <c r="AU164" s="260"/>
      <c r="AV164" s="260"/>
      <c r="AW164" s="260"/>
      <c r="AX164" s="260"/>
      <c r="AY164" s="258" t="str">
        <f t="shared" ref="AY164" si="717">IF(O164="","",O164)</f>
        <v/>
      </c>
      <c r="AZ164" s="258"/>
      <c r="BA164" s="262" t="str">
        <f t="shared" ref="BA164" si="718">IF(Q164="","",Q164)</f>
        <v/>
      </c>
      <c r="BB164" s="262"/>
      <c r="BC164" s="263" t="str">
        <f t="shared" ref="BC164" si="719">IF(S164="","",S164)</f>
        <v/>
      </c>
      <c r="BD164" s="264"/>
      <c r="BE164" s="264"/>
      <c r="BF164" s="265"/>
      <c r="BG164" s="266" t="str">
        <f t="shared" ref="BG164" si="720">IF(W164="","",W164)</f>
        <v/>
      </c>
      <c r="BH164" s="267"/>
      <c r="BI164" s="267"/>
      <c r="BJ164" s="267"/>
      <c r="BK164" s="267"/>
      <c r="BL164" s="267"/>
      <c r="BN164" s="109" t="str">
        <f t="shared" ref="BN164" si="721">IF(AD164="","",AD164)</f>
        <v/>
      </c>
      <c r="BO164" s="110"/>
      <c r="BP164" s="110"/>
      <c r="BQ164" s="111"/>
      <c r="BR164" s="115" t="str">
        <f t="shared" ref="BR164" si="722">IF(AH164="","",AH164)</f>
        <v/>
      </c>
      <c r="BS164" s="115"/>
      <c r="BT164" s="115"/>
      <c r="BU164" s="275" t="str">
        <f t="shared" ref="BU164:BW164" si="723">IF(A164="","",A164)</f>
        <v/>
      </c>
      <c r="BV164" s="258" t="str">
        <f t="shared" si="723"/>
        <v/>
      </c>
      <c r="BW164" s="260" t="str">
        <f t="shared" si="723"/>
        <v/>
      </c>
      <c r="BX164" s="260"/>
      <c r="BY164" s="260"/>
      <c r="BZ164" s="260"/>
      <c r="CA164" s="260"/>
      <c r="CB164" s="260"/>
      <c r="CC164" s="260"/>
      <c r="CD164" s="260"/>
      <c r="CE164" s="260"/>
      <c r="CF164" s="260"/>
      <c r="CG164" s="260"/>
      <c r="CH164" s="260"/>
      <c r="CI164" s="258" t="str">
        <f t="shared" ref="CI164" si="724">IF(O164="","",O164)</f>
        <v/>
      </c>
      <c r="CJ164" s="258"/>
      <c r="CK164" s="262" t="str">
        <f t="shared" ref="CK164" si="725">IF(Q164="","",Q164)</f>
        <v/>
      </c>
      <c r="CL164" s="262"/>
      <c r="CM164" s="263" t="str">
        <f t="shared" ref="CM164" si="726">IF(S164="","",S164)</f>
        <v/>
      </c>
      <c r="CN164" s="264"/>
      <c r="CO164" s="264"/>
      <c r="CP164" s="265"/>
      <c r="CQ164" s="266" t="str">
        <f t="shared" ref="CQ164" si="727">IF(W164="","",W164)</f>
        <v/>
      </c>
      <c r="CR164" s="267"/>
      <c r="CS164" s="267"/>
      <c r="CT164" s="267"/>
      <c r="CU164" s="267"/>
      <c r="CV164" s="267"/>
      <c r="CX164" s="109"/>
      <c r="CY164" s="110"/>
      <c r="CZ164" s="110"/>
      <c r="DA164" s="111"/>
      <c r="DB164" s="115" t="str">
        <f t="shared" ref="DB164" si="728">IF(AD164="","",AD164)</f>
        <v/>
      </c>
      <c r="DC164" s="115"/>
      <c r="DD164" s="115"/>
    </row>
    <row r="165" spans="1:108" ht="13.5" customHeight="1">
      <c r="A165" s="276"/>
      <c r="B165" s="259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59"/>
      <c r="P165" s="259"/>
      <c r="Q165" s="262"/>
      <c r="R165" s="262"/>
      <c r="S165" s="307"/>
      <c r="T165" s="307"/>
      <c r="U165" s="307"/>
      <c r="V165" s="308"/>
      <c r="W165" s="108"/>
      <c r="X165" s="107"/>
      <c r="Y165" s="107"/>
      <c r="Z165" s="107"/>
      <c r="AA165" s="107"/>
      <c r="AB165" s="107"/>
      <c r="AD165" s="112"/>
      <c r="AE165" s="113"/>
      <c r="AF165" s="113"/>
      <c r="AG165" s="114"/>
      <c r="AH165" s="115"/>
      <c r="AI165" s="115"/>
      <c r="AJ165" s="115"/>
      <c r="AK165" s="257"/>
      <c r="AL165" s="259"/>
      <c r="AM165" s="261"/>
      <c r="AN165" s="261"/>
      <c r="AO165" s="261"/>
      <c r="AP165" s="261"/>
      <c r="AQ165" s="261"/>
      <c r="AR165" s="261"/>
      <c r="AS165" s="261"/>
      <c r="AT165" s="261"/>
      <c r="AU165" s="261"/>
      <c r="AV165" s="261"/>
      <c r="AW165" s="261"/>
      <c r="AX165" s="261"/>
      <c r="AY165" s="259"/>
      <c r="AZ165" s="259"/>
      <c r="BA165" s="262"/>
      <c r="BB165" s="262"/>
      <c r="BC165" s="264"/>
      <c r="BD165" s="264"/>
      <c r="BE165" s="264"/>
      <c r="BF165" s="265"/>
      <c r="BG165" s="268"/>
      <c r="BH165" s="267"/>
      <c r="BI165" s="267"/>
      <c r="BJ165" s="267"/>
      <c r="BK165" s="267"/>
      <c r="BL165" s="267"/>
      <c r="BN165" s="112"/>
      <c r="BO165" s="113"/>
      <c r="BP165" s="113"/>
      <c r="BQ165" s="114"/>
      <c r="BR165" s="115"/>
      <c r="BS165" s="115"/>
      <c r="BT165" s="115"/>
      <c r="BU165" s="276"/>
      <c r="BV165" s="259"/>
      <c r="BW165" s="261"/>
      <c r="BX165" s="261"/>
      <c r="BY165" s="261"/>
      <c r="BZ165" s="261"/>
      <c r="CA165" s="261"/>
      <c r="CB165" s="261"/>
      <c r="CC165" s="261"/>
      <c r="CD165" s="261"/>
      <c r="CE165" s="261"/>
      <c r="CF165" s="261"/>
      <c r="CG165" s="261"/>
      <c r="CH165" s="261"/>
      <c r="CI165" s="259"/>
      <c r="CJ165" s="259"/>
      <c r="CK165" s="262"/>
      <c r="CL165" s="262"/>
      <c r="CM165" s="264"/>
      <c r="CN165" s="264"/>
      <c r="CO165" s="264"/>
      <c r="CP165" s="265"/>
      <c r="CQ165" s="268"/>
      <c r="CR165" s="267"/>
      <c r="CS165" s="267"/>
      <c r="CT165" s="267"/>
      <c r="CU165" s="267"/>
      <c r="CV165" s="267"/>
      <c r="CX165" s="112"/>
      <c r="CY165" s="113"/>
      <c r="CZ165" s="113"/>
      <c r="DA165" s="114"/>
      <c r="DB165" s="115"/>
      <c r="DC165" s="115"/>
      <c r="DD165" s="115"/>
    </row>
    <row r="166" spans="1:108" ht="13.5" customHeight="1">
      <c r="A166" s="275"/>
      <c r="B166" s="258"/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58"/>
      <c r="P166" s="258"/>
      <c r="Q166" s="262"/>
      <c r="R166" s="262"/>
      <c r="S166" s="306"/>
      <c r="T166" s="307"/>
      <c r="U166" s="307"/>
      <c r="V166" s="308"/>
      <c r="W166" s="106" t="str">
        <f t="shared" ref="W166" si="729">IF(S166="","",IF(Q166="",1*S166,Q166*S166))</f>
        <v/>
      </c>
      <c r="X166" s="107"/>
      <c r="Y166" s="107"/>
      <c r="Z166" s="107"/>
      <c r="AA166" s="107"/>
      <c r="AB166" s="107"/>
      <c r="AD166" s="109"/>
      <c r="AE166" s="110"/>
      <c r="AF166" s="110"/>
      <c r="AG166" s="111"/>
      <c r="AH166" s="115"/>
      <c r="AI166" s="115"/>
      <c r="AJ166" s="115"/>
      <c r="AK166" s="256" t="str">
        <f t="shared" ref="AK166:AM166" si="730">IF(A166="","",A166)</f>
        <v/>
      </c>
      <c r="AL166" s="258" t="str">
        <f t="shared" si="730"/>
        <v/>
      </c>
      <c r="AM166" s="260" t="str">
        <f t="shared" si="730"/>
        <v/>
      </c>
      <c r="AN166" s="260"/>
      <c r="AO166" s="260"/>
      <c r="AP166" s="260"/>
      <c r="AQ166" s="260"/>
      <c r="AR166" s="260"/>
      <c r="AS166" s="260"/>
      <c r="AT166" s="260"/>
      <c r="AU166" s="260"/>
      <c r="AV166" s="260"/>
      <c r="AW166" s="260"/>
      <c r="AX166" s="260"/>
      <c r="AY166" s="258" t="str">
        <f t="shared" ref="AY166" si="731">IF(O166="","",O166)</f>
        <v/>
      </c>
      <c r="AZ166" s="258"/>
      <c r="BA166" s="262" t="str">
        <f t="shared" ref="BA166" si="732">IF(Q166="","",Q166)</f>
        <v/>
      </c>
      <c r="BB166" s="262"/>
      <c r="BC166" s="263" t="str">
        <f t="shared" ref="BC166" si="733">IF(S166="","",S166)</f>
        <v/>
      </c>
      <c r="BD166" s="264"/>
      <c r="BE166" s="264"/>
      <c r="BF166" s="265"/>
      <c r="BG166" s="266" t="str">
        <f t="shared" ref="BG166" si="734">IF(W166="","",W166)</f>
        <v/>
      </c>
      <c r="BH166" s="267"/>
      <c r="BI166" s="267"/>
      <c r="BJ166" s="267"/>
      <c r="BK166" s="267"/>
      <c r="BL166" s="267"/>
      <c r="BN166" s="109" t="str">
        <f t="shared" ref="BN166" si="735">IF(AD166="","",AD166)</f>
        <v/>
      </c>
      <c r="BO166" s="110"/>
      <c r="BP166" s="110"/>
      <c r="BQ166" s="111"/>
      <c r="BR166" s="115" t="str">
        <f t="shared" ref="BR166" si="736">IF(AH166="","",AH166)</f>
        <v/>
      </c>
      <c r="BS166" s="115"/>
      <c r="BT166" s="115"/>
      <c r="BU166" s="275" t="str">
        <f t="shared" ref="BU166:BW166" si="737">IF(A166="","",A166)</f>
        <v/>
      </c>
      <c r="BV166" s="258" t="str">
        <f t="shared" si="737"/>
        <v/>
      </c>
      <c r="BW166" s="260" t="str">
        <f t="shared" si="737"/>
        <v/>
      </c>
      <c r="BX166" s="260"/>
      <c r="BY166" s="260"/>
      <c r="BZ166" s="260"/>
      <c r="CA166" s="260"/>
      <c r="CB166" s="260"/>
      <c r="CC166" s="260"/>
      <c r="CD166" s="260"/>
      <c r="CE166" s="260"/>
      <c r="CF166" s="260"/>
      <c r="CG166" s="260"/>
      <c r="CH166" s="260"/>
      <c r="CI166" s="258" t="str">
        <f t="shared" ref="CI166" si="738">IF(O166="","",O166)</f>
        <v/>
      </c>
      <c r="CJ166" s="258"/>
      <c r="CK166" s="262" t="str">
        <f t="shared" ref="CK166" si="739">IF(Q166="","",Q166)</f>
        <v/>
      </c>
      <c r="CL166" s="262"/>
      <c r="CM166" s="263" t="str">
        <f t="shared" ref="CM166" si="740">IF(S166="","",S166)</f>
        <v/>
      </c>
      <c r="CN166" s="264"/>
      <c r="CO166" s="264"/>
      <c r="CP166" s="265"/>
      <c r="CQ166" s="266" t="str">
        <f t="shared" ref="CQ166" si="741">IF(W166="","",W166)</f>
        <v/>
      </c>
      <c r="CR166" s="267"/>
      <c r="CS166" s="267"/>
      <c r="CT166" s="267"/>
      <c r="CU166" s="267"/>
      <c r="CV166" s="267"/>
      <c r="CX166" s="109"/>
      <c r="CY166" s="110"/>
      <c r="CZ166" s="110"/>
      <c r="DA166" s="111"/>
      <c r="DB166" s="115" t="str">
        <f t="shared" ref="DB166" si="742">IF(AD166="","",AD166)</f>
        <v/>
      </c>
      <c r="DC166" s="115"/>
      <c r="DD166" s="115"/>
    </row>
    <row r="167" spans="1:108" ht="13.5" customHeight="1">
      <c r="A167" s="276"/>
      <c r="B167" s="259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59"/>
      <c r="P167" s="259"/>
      <c r="Q167" s="262"/>
      <c r="R167" s="262"/>
      <c r="S167" s="307"/>
      <c r="T167" s="307"/>
      <c r="U167" s="307"/>
      <c r="V167" s="308"/>
      <c r="W167" s="108"/>
      <c r="X167" s="107"/>
      <c r="Y167" s="107"/>
      <c r="Z167" s="107"/>
      <c r="AA167" s="107"/>
      <c r="AB167" s="107"/>
      <c r="AD167" s="112"/>
      <c r="AE167" s="113"/>
      <c r="AF167" s="113"/>
      <c r="AG167" s="114"/>
      <c r="AH167" s="115"/>
      <c r="AI167" s="115"/>
      <c r="AJ167" s="115"/>
      <c r="AK167" s="257"/>
      <c r="AL167" s="259"/>
      <c r="AM167" s="261"/>
      <c r="AN167" s="261"/>
      <c r="AO167" s="261"/>
      <c r="AP167" s="261"/>
      <c r="AQ167" s="261"/>
      <c r="AR167" s="261"/>
      <c r="AS167" s="261"/>
      <c r="AT167" s="261"/>
      <c r="AU167" s="261"/>
      <c r="AV167" s="261"/>
      <c r="AW167" s="261"/>
      <c r="AX167" s="261"/>
      <c r="AY167" s="259"/>
      <c r="AZ167" s="259"/>
      <c r="BA167" s="262"/>
      <c r="BB167" s="262"/>
      <c r="BC167" s="264"/>
      <c r="BD167" s="264"/>
      <c r="BE167" s="264"/>
      <c r="BF167" s="265"/>
      <c r="BG167" s="268"/>
      <c r="BH167" s="267"/>
      <c r="BI167" s="267"/>
      <c r="BJ167" s="267"/>
      <c r="BK167" s="267"/>
      <c r="BL167" s="267"/>
      <c r="BN167" s="112"/>
      <c r="BO167" s="113"/>
      <c r="BP167" s="113"/>
      <c r="BQ167" s="114"/>
      <c r="BR167" s="115"/>
      <c r="BS167" s="115"/>
      <c r="BT167" s="115"/>
      <c r="BU167" s="276"/>
      <c r="BV167" s="259"/>
      <c r="BW167" s="261"/>
      <c r="BX167" s="261"/>
      <c r="BY167" s="261"/>
      <c r="BZ167" s="261"/>
      <c r="CA167" s="261"/>
      <c r="CB167" s="261"/>
      <c r="CC167" s="261"/>
      <c r="CD167" s="261"/>
      <c r="CE167" s="261"/>
      <c r="CF167" s="261"/>
      <c r="CG167" s="261"/>
      <c r="CH167" s="261"/>
      <c r="CI167" s="259"/>
      <c r="CJ167" s="259"/>
      <c r="CK167" s="262"/>
      <c r="CL167" s="262"/>
      <c r="CM167" s="264"/>
      <c r="CN167" s="264"/>
      <c r="CO167" s="264"/>
      <c r="CP167" s="265"/>
      <c r="CQ167" s="268"/>
      <c r="CR167" s="267"/>
      <c r="CS167" s="267"/>
      <c r="CT167" s="267"/>
      <c r="CU167" s="267"/>
      <c r="CV167" s="267"/>
      <c r="CX167" s="112"/>
      <c r="CY167" s="113"/>
      <c r="CZ167" s="113"/>
      <c r="DA167" s="114"/>
      <c r="DB167" s="115"/>
      <c r="DC167" s="115"/>
      <c r="DD167" s="115"/>
    </row>
    <row r="168" spans="1:108" ht="13.5" customHeight="1">
      <c r="A168" s="275"/>
      <c r="B168" s="258"/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58"/>
      <c r="P168" s="258"/>
      <c r="Q168" s="262"/>
      <c r="R168" s="262"/>
      <c r="S168" s="306"/>
      <c r="T168" s="307"/>
      <c r="U168" s="307"/>
      <c r="V168" s="308"/>
      <c r="W168" s="106" t="str">
        <f t="shared" ref="W168" si="743">IF(S168="","",IF(Q168="",1*S168,Q168*S168))</f>
        <v/>
      </c>
      <c r="X168" s="107"/>
      <c r="Y168" s="107"/>
      <c r="Z168" s="107"/>
      <c r="AA168" s="107"/>
      <c r="AB168" s="107"/>
      <c r="AD168" s="109"/>
      <c r="AE168" s="110"/>
      <c r="AF168" s="110"/>
      <c r="AG168" s="111"/>
      <c r="AH168" s="115"/>
      <c r="AI168" s="115"/>
      <c r="AJ168" s="115"/>
      <c r="AK168" s="256" t="str">
        <f t="shared" ref="AK168:AM168" si="744">IF(A168="","",A168)</f>
        <v/>
      </c>
      <c r="AL168" s="258" t="str">
        <f t="shared" si="744"/>
        <v/>
      </c>
      <c r="AM168" s="260" t="str">
        <f t="shared" si="744"/>
        <v/>
      </c>
      <c r="AN168" s="260"/>
      <c r="AO168" s="260"/>
      <c r="AP168" s="260"/>
      <c r="AQ168" s="260"/>
      <c r="AR168" s="260"/>
      <c r="AS168" s="260"/>
      <c r="AT168" s="260"/>
      <c r="AU168" s="260"/>
      <c r="AV168" s="260"/>
      <c r="AW168" s="260"/>
      <c r="AX168" s="260"/>
      <c r="AY168" s="258" t="str">
        <f t="shared" ref="AY168" si="745">IF(O168="","",O168)</f>
        <v/>
      </c>
      <c r="AZ168" s="258"/>
      <c r="BA168" s="262" t="str">
        <f t="shared" ref="BA168" si="746">IF(Q168="","",Q168)</f>
        <v/>
      </c>
      <c r="BB168" s="262"/>
      <c r="BC168" s="263" t="str">
        <f t="shared" ref="BC168" si="747">IF(S168="","",S168)</f>
        <v/>
      </c>
      <c r="BD168" s="264"/>
      <c r="BE168" s="264"/>
      <c r="BF168" s="265"/>
      <c r="BG168" s="266" t="str">
        <f t="shared" ref="BG168" si="748">IF(W168="","",W168)</f>
        <v/>
      </c>
      <c r="BH168" s="267"/>
      <c r="BI168" s="267"/>
      <c r="BJ168" s="267"/>
      <c r="BK168" s="267"/>
      <c r="BL168" s="267"/>
      <c r="BN168" s="109" t="str">
        <f t="shared" ref="BN168" si="749">IF(AD168="","",AD168)</f>
        <v/>
      </c>
      <c r="BO168" s="110"/>
      <c r="BP168" s="110"/>
      <c r="BQ168" s="111"/>
      <c r="BR168" s="115" t="str">
        <f t="shared" ref="BR168" si="750">IF(AH168="","",AH168)</f>
        <v/>
      </c>
      <c r="BS168" s="115"/>
      <c r="BT168" s="115"/>
      <c r="BU168" s="275" t="str">
        <f t="shared" ref="BU168:BW168" si="751">IF(A168="","",A168)</f>
        <v/>
      </c>
      <c r="BV168" s="258" t="str">
        <f t="shared" si="751"/>
        <v/>
      </c>
      <c r="BW168" s="260" t="str">
        <f t="shared" si="751"/>
        <v/>
      </c>
      <c r="BX168" s="260"/>
      <c r="BY168" s="260"/>
      <c r="BZ168" s="260"/>
      <c r="CA168" s="260"/>
      <c r="CB168" s="260"/>
      <c r="CC168" s="260"/>
      <c r="CD168" s="260"/>
      <c r="CE168" s="260"/>
      <c r="CF168" s="260"/>
      <c r="CG168" s="260"/>
      <c r="CH168" s="260"/>
      <c r="CI168" s="258" t="str">
        <f t="shared" ref="CI168" si="752">IF(O168="","",O168)</f>
        <v/>
      </c>
      <c r="CJ168" s="258"/>
      <c r="CK168" s="262" t="str">
        <f t="shared" ref="CK168" si="753">IF(Q168="","",Q168)</f>
        <v/>
      </c>
      <c r="CL168" s="262"/>
      <c r="CM168" s="263" t="str">
        <f t="shared" ref="CM168" si="754">IF(S168="","",S168)</f>
        <v/>
      </c>
      <c r="CN168" s="264"/>
      <c r="CO168" s="264"/>
      <c r="CP168" s="265"/>
      <c r="CQ168" s="266" t="str">
        <f t="shared" ref="CQ168" si="755">IF(W168="","",W168)</f>
        <v/>
      </c>
      <c r="CR168" s="267"/>
      <c r="CS168" s="267"/>
      <c r="CT168" s="267"/>
      <c r="CU168" s="267"/>
      <c r="CV168" s="267"/>
      <c r="CX168" s="109"/>
      <c r="CY168" s="110"/>
      <c r="CZ168" s="110"/>
      <c r="DA168" s="111"/>
      <c r="DB168" s="115" t="str">
        <f t="shared" ref="DB168" si="756">IF(AD168="","",AD168)</f>
        <v/>
      </c>
      <c r="DC168" s="115"/>
      <c r="DD168" s="115"/>
    </row>
    <row r="169" spans="1:108" ht="13.5" customHeight="1">
      <c r="A169" s="276"/>
      <c r="B169" s="259"/>
      <c r="C169" s="261"/>
      <c r="D169" s="261"/>
      <c r="E169" s="261"/>
      <c r="F169" s="261"/>
      <c r="G169" s="261"/>
      <c r="H169" s="261"/>
      <c r="I169" s="261"/>
      <c r="J169" s="261"/>
      <c r="K169" s="261"/>
      <c r="L169" s="261"/>
      <c r="M169" s="261"/>
      <c r="N169" s="261"/>
      <c r="O169" s="259"/>
      <c r="P169" s="259"/>
      <c r="Q169" s="262"/>
      <c r="R169" s="262"/>
      <c r="S169" s="307"/>
      <c r="T169" s="307"/>
      <c r="U169" s="307"/>
      <c r="V169" s="308"/>
      <c r="W169" s="108"/>
      <c r="X169" s="107"/>
      <c r="Y169" s="107"/>
      <c r="Z169" s="107"/>
      <c r="AA169" s="107"/>
      <c r="AB169" s="107"/>
      <c r="AD169" s="112"/>
      <c r="AE169" s="113"/>
      <c r="AF169" s="113"/>
      <c r="AG169" s="114"/>
      <c r="AH169" s="115"/>
      <c r="AI169" s="115"/>
      <c r="AJ169" s="115"/>
      <c r="AK169" s="257"/>
      <c r="AL169" s="259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  <c r="AX169" s="261"/>
      <c r="AY169" s="259"/>
      <c r="AZ169" s="259"/>
      <c r="BA169" s="262"/>
      <c r="BB169" s="262"/>
      <c r="BC169" s="264"/>
      <c r="BD169" s="264"/>
      <c r="BE169" s="264"/>
      <c r="BF169" s="265"/>
      <c r="BG169" s="268"/>
      <c r="BH169" s="267"/>
      <c r="BI169" s="267"/>
      <c r="BJ169" s="267"/>
      <c r="BK169" s="267"/>
      <c r="BL169" s="267"/>
      <c r="BN169" s="112"/>
      <c r="BO169" s="113"/>
      <c r="BP169" s="113"/>
      <c r="BQ169" s="114"/>
      <c r="BR169" s="115"/>
      <c r="BS169" s="115"/>
      <c r="BT169" s="115"/>
      <c r="BU169" s="276"/>
      <c r="BV169" s="259"/>
      <c r="BW169" s="261"/>
      <c r="BX169" s="261"/>
      <c r="BY169" s="261"/>
      <c r="BZ169" s="261"/>
      <c r="CA169" s="261"/>
      <c r="CB169" s="261"/>
      <c r="CC169" s="261"/>
      <c r="CD169" s="261"/>
      <c r="CE169" s="261"/>
      <c r="CF169" s="261"/>
      <c r="CG169" s="261"/>
      <c r="CH169" s="261"/>
      <c r="CI169" s="259"/>
      <c r="CJ169" s="259"/>
      <c r="CK169" s="262"/>
      <c r="CL169" s="262"/>
      <c r="CM169" s="264"/>
      <c r="CN169" s="264"/>
      <c r="CO169" s="264"/>
      <c r="CP169" s="265"/>
      <c r="CQ169" s="268"/>
      <c r="CR169" s="267"/>
      <c r="CS169" s="267"/>
      <c r="CT169" s="267"/>
      <c r="CU169" s="267"/>
      <c r="CV169" s="267"/>
      <c r="CX169" s="112"/>
      <c r="CY169" s="113"/>
      <c r="CZ169" s="113"/>
      <c r="DA169" s="114"/>
      <c r="DB169" s="115"/>
      <c r="DC169" s="115"/>
      <c r="DD169" s="115"/>
    </row>
    <row r="170" spans="1:108" ht="13.5" customHeight="1">
      <c r="A170" s="275"/>
      <c r="B170" s="258"/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58"/>
      <c r="P170" s="258"/>
      <c r="Q170" s="262"/>
      <c r="R170" s="262"/>
      <c r="S170" s="306"/>
      <c r="T170" s="307"/>
      <c r="U170" s="307"/>
      <c r="V170" s="308"/>
      <c r="W170" s="106" t="str">
        <f t="shared" ref="W170" si="757">IF(S170="","",IF(Q170="",1*S170,Q170*S170))</f>
        <v/>
      </c>
      <c r="X170" s="107"/>
      <c r="Y170" s="107"/>
      <c r="Z170" s="107"/>
      <c r="AA170" s="107"/>
      <c r="AB170" s="107"/>
      <c r="AD170" s="109"/>
      <c r="AE170" s="110"/>
      <c r="AF170" s="110"/>
      <c r="AG170" s="111"/>
      <c r="AH170" s="115"/>
      <c r="AI170" s="115"/>
      <c r="AJ170" s="115"/>
      <c r="AK170" s="256" t="str">
        <f t="shared" ref="AK170:AM170" si="758">IF(A170="","",A170)</f>
        <v/>
      </c>
      <c r="AL170" s="258" t="str">
        <f t="shared" si="758"/>
        <v/>
      </c>
      <c r="AM170" s="260" t="str">
        <f t="shared" si="758"/>
        <v/>
      </c>
      <c r="AN170" s="260"/>
      <c r="AO170" s="260"/>
      <c r="AP170" s="260"/>
      <c r="AQ170" s="260"/>
      <c r="AR170" s="260"/>
      <c r="AS170" s="260"/>
      <c r="AT170" s="260"/>
      <c r="AU170" s="260"/>
      <c r="AV170" s="260"/>
      <c r="AW170" s="260"/>
      <c r="AX170" s="260"/>
      <c r="AY170" s="258" t="str">
        <f t="shared" ref="AY170" si="759">IF(O170="","",O170)</f>
        <v/>
      </c>
      <c r="AZ170" s="258"/>
      <c r="BA170" s="262" t="str">
        <f t="shared" ref="BA170" si="760">IF(Q170="","",Q170)</f>
        <v/>
      </c>
      <c r="BB170" s="262"/>
      <c r="BC170" s="263" t="str">
        <f t="shared" ref="BC170" si="761">IF(S170="","",S170)</f>
        <v/>
      </c>
      <c r="BD170" s="264"/>
      <c r="BE170" s="264"/>
      <c r="BF170" s="265"/>
      <c r="BG170" s="266" t="str">
        <f t="shared" ref="BG170" si="762">IF(W170="","",W170)</f>
        <v/>
      </c>
      <c r="BH170" s="267"/>
      <c r="BI170" s="267"/>
      <c r="BJ170" s="267"/>
      <c r="BK170" s="267"/>
      <c r="BL170" s="267"/>
      <c r="BN170" s="109" t="str">
        <f t="shared" ref="BN170" si="763">IF(AD170="","",AD170)</f>
        <v/>
      </c>
      <c r="BO170" s="110"/>
      <c r="BP170" s="110"/>
      <c r="BQ170" s="111"/>
      <c r="BR170" s="115" t="str">
        <f t="shared" ref="BR170" si="764">IF(AH170="","",AH170)</f>
        <v/>
      </c>
      <c r="BS170" s="115"/>
      <c r="BT170" s="115"/>
      <c r="BU170" s="275" t="str">
        <f t="shared" ref="BU170:BW170" si="765">IF(A170="","",A170)</f>
        <v/>
      </c>
      <c r="BV170" s="258" t="str">
        <f t="shared" si="765"/>
        <v/>
      </c>
      <c r="BW170" s="260" t="str">
        <f t="shared" si="765"/>
        <v/>
      </c>
      <c r="BX170" s="260"/>
      <c r="BY170" s="260"/>
      <c r="BZ170" s="260"/>
      <c r="CA170" s="260"/>
      <c r="CB170" s="260"/>
      <c r="CC170" s="260"/>
      <c r="CD170" s="260"/>
      <c r="CE170" s="260"/>
      <c r="CF170" s="260"/>
      <c r="CG170" s="260"/>
      <c r="CH170" s="260"/>
      <c r="CI170" s="258" t="str">
        <f t="shared" ref="CI170" si="766">IF(O170="","",O170)</f>
        <v/>
      </c>
      <c r="CJ170" s="258"/>
      <c r="CK170" s="262" t="str">
        <f t="shared" ref="CK170" si="767">IF(Q170="","",Q170)</f>
        <v/>
      </c>
      <c r="CL170" s="262"/>
      <c r="CM170" s="263" t="str">
        <f t="shared" ref="CM170" si="768">IF(S170="","",S170)</f>
        <v/>
      </c>
      <c r="CN170" s="264"/>
      <c r="CO170" s="264"/>
      <c r="CP170" s="265"/>
      <c r="CQ170" s="266" t="str">
        <f t="shared" ref="CQ170" si="769">IF(W170="","",W170)</f>
        <v/>
      </c>
      <c r="CR170" s="267"/>
      <c r="CS170" s="267"/>
      <c r="CT170" s="267"/>
      <c r="CU170" s="267"/>
      <c r="CV170" s="267"/>
      <c r="CX170" s="109"/>
      <c r="CY170" s="110"/>
      <c r="CZ170" s="110"/>
      <c r="DA170" s="111"/>
      <c r="DB170" s="115" t="str">
        <f t="shared" ref="DB170" si="770">IF(AD170="","",AD170)</f>
        <v/>
      </c>
      <c r="DC170" s="115"/>
      <c r="DD170" s="115"/>
    </row>
    <row r="171" spans="1:108" ht="13.5" customHeight="1">
      <c r="A171" s="276"/>
      <c r="B171" s="259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59"/>
      <c r="P171" s="259"/>
      <c r="Q171" s="262"/>
      <c r="R171" s="262"/>
      <c r="S171" s="307"/>
      <c r="T171" s="307"/>
      <c r="U171" s="307"/>
      <c r="V171" s="308"/>
      <c r="W171" s="108"/>
      <c r="X171" s="107"/>
      <c r="Y171" s="107"/>
      <c r="Z171" s="107"/>
      <c r="AA171" s="107"/>
      <c r="AB171" s="107"/>
      <c r="AD171" s="112"/>
      <c r="AE171" s="113"/>
      <c r="AF171" s="113"/>
      <c r="AG171" s="114"/>
      <c r="AH171" s="115"/>
      <c r="AI171" s="115"/>
      <c r="AJ171" s="115"/>
      <c r="AK171" s="257"/>
      <c r="AL171" s="259"/>
      <c r="AM171" s="261"/>
      <c r="AN171" s="261"/>
      <c r="AO171" s="261"/>
      <c r="AP171" s="261"/>
      <c r="AQ171" s="261"/>
      <c r="AR171" s="261"/>
      <c r="AS171" s="261"/>
      <c r="AT171" s="261"/>
      <c r="AU171" s="261"/>
      <c r="AV171" s="261"/>
      <c r="AW171" s="261"/>
      <c r="AX171" s="261"/>
      <c r="AY171" s="259"/>
      <c r="AZ171" s="259"/>
      <c r="BA171" s="262"/>
      <c r="BB171" s="262"/>
      <c r="BC171" s="264"/>
      <c r="BD171" s="264"/>
      <c r="BE171" s="264"/>
      <c r="BF171" s="265"/>
      <c r="BG171" s="268"/>
      <c r="BH171" s="267"/>
      <c r="BI171" s="267"/>
      <c r="BJ171" s="267"/>
      <c r="BK171" s="267"/>
      <c r="BL171" s="267"/>
      <c r="BN171" s="112"/>
      <c r="BO171" s="113"/>
      <c r="BP171" s="113"/>
      <c r="BQ171" s="114"/>
      <c r="BR171" s="115"/>
      <c r="BS171" s="115"/>
      <c r="BT171" s="115"/>
      <c r="BU171" s="276"/>
      <c r="BV171" s="259"/>
      <c r="BW171" s="261"/>
      <c r="BX171" s="261"/>
      <c r="BY171" s="261"/>
      <c r="BZ171" s="261"/>
      <c r="CA171" s="261"/>
      <c r="CB171" s="261"/>
      <c r="CC171" s="261"/>
      <c r="CD171" s="261"/>
      <c r="CE171" s="261"/>
      <c r="CF171" s="261"/>
      <c r="CG171" s="261"/>
      <c r="CH171" s="261"/>
      <c r="CI171" s="259"/>
      <c r="CJ171" s="259"/>
      <c r="CK171" s="262"/>
      <c r="CL171" s="262"/>
      <c r="CM171" s="264"/>
      <c r="CN171" s="264"/>
      <c r="CO171" s="264"/>
      <c r="CP171" s="265"/>
      <c r="CQ171" s="268"/>
      <c r="CR171" s="267"/>
      <c r="CS171" s="267"/>
      <c r="CT171" s="267"/>
      <c r="CU171" s="267"/>
      <c r="CV171" s="267"/>
      <c r="CX171" s="112"/>
      <c r="CY171" s="113"/>
      <c r="CZ171" s="113"/>
      <c r="DA171" s="114"/>
      <c r="DB171" s="115"/>
      <c r="DC171" s="115"/>
      <c r="DD171" s="115"/>
    </row>
    <row r="172" spans="1:108" ht="13.5" customHeight="1">
      <c r="A172" s="275"/>
      <c r="B172" s="258"/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58"/>
      <c r="P172" s="258"/>
      <c r="Q172" s="262"/>
      <c r="R172" s="262"/>
      <c r="S172" s="306"/>
      <c r="T172" s="307"/>
      <c r="U172" s="307"/>
      <c r="V172" s="308"/>
      <c r="W172" s="106" t="str">
        <f t="shared" ref="W172" si="771">IF(S172="","",IF(Q172="",1*S172,Q172*S172))</f>
        <v/>
      </c>
      <c r="X172" s="107"/>
      <c r="Y172" s="107"/>
      <c r="Z172" s="107"/>
      <c r="AA172" s="107"/>
      <c r="AB172" s="107"/>
      <c r="AD172" s="109"/>
      <c r="AE172" s="110"/>
      <c r="AF172" s="110"/>
      <c r="AG172" s="111"/>
      <c r="AH172" s="115"/>
      <c r="AI172" s="115"/>
      <c r="AJ172" s="115"/>
      <c r="AK172" s="256" t="str">
        <f t="shared" ref="AK172:AM172" si="772">IF(A172="","",A172)</f>
        <v/>
      </c>
      <c r="AL172" s="258" t="str">
        <f t="shared" si="772"/>
        <v/>
      </c>
      <c r="AM172" s="260" t="str">
        <f t="shared" si="772"/>
        <v/>
      </c>
      <c r="AN172" s="260"/>
      <c r="AO172" s="260"/>
      <c r="AP172" s="260"/>
      <c r="AQ172" s="260"/>
      <c r="AR172" s="260"/>
      <c r="AS172" s="260"/>
      <c r="AT172" s="260"/>
      <c r="AU172" s="260"/>
      <c r="AV172" s="260"/>
      <c r="AW172" s="260"/>
      <c r="AX172" s="260"/>
      <c r="AY172" s="258" t="str">
        <f t="shared" ref="AY172" si="773">IF(O172="","",O172)</f>
        <v/>
      </c>
      <c r="AZ172" s="258"/>
      <c r="BA172" s="262" t="str">
        <f t="shared" ref="BA172" si="774">IF(Q172="","",Q172)</f>
        <v/>
      </c>
      <c r="BB172" s="262"/>
      <c r="BC172" s="263" t="str">
        <f t="shared" ref="BC172" si="775">IF(S172="","",S172)</f>
        <v/>
      </c>
      <c r="BD172" s="264"/>
      <c r="BE172" s="264"/>
      <c r="BF172" s="265"/>
      <c r="BG172" s="266" t="str">
        <f t="shared" ref="BG172" si="776">IF(W172="","",W172)</f>
        <v/>
      </c>
      <c r="BH172" s="267"/>
      <c r="BI172" s="267"/>
      <c r="BJ172" s="267"/>
      <c r="BK172" s="267"/>
      <c r="BL172" s="267"/>
      <c r="BN172" s="109" t="str">
        <f t="shared" ref="BN172" si="777">IF(AD172="","",AD172)</f>
        <v/>
      </c>
      <c r="BO172" s="110"/>
      <c r="BP172" s="110"/>
      <c r="BQ172" s="111"/>
      <c r="BR172" s="115" t="str">
        <f t="shared" ref="BR172" si="778">IF(AH172="","",AH172)</f>
        <v/>
      </c>
      <c r="BS172" s="115"/>
      <c r="BT172" s="115"/>
      <c r="BU172" s="275" t="str">
        <f t="shared" ref="BU172:BW172" si="779">IF(A172="","",A172)</f>
        <v/>
      </c>
      <c r="BV172" s="258" t="str">
        <f t="shared" si="779"/>
        <v/>
      </c>
      <c r="BW172" s="260" t="str">
        <f t="shared" si="779"/>
        <v/>
      </c>
      <c r="BX172" s="260"/>
      <c r="BY172" s="260"/>
      <c r="BZ172" s="260"/>
      <c r="CA172" s="260"/>
      <c r="CB172" s="260"/>
      <c r="CC172" s="260"/>
      <c r="CD172" s="260"/>
      <c r="CE172" s="260"/>
      <c r="CF172" s="260"/>
      <c r="CG172" s="260"/>
      <c r="CH172" s="260"/>
      <c r="CI172" s="258" t="str">
        <f t="shared" ref="CI172" si="780">IF(O172="","",O172)</f>
        <v/>
      </c>
      <c r="CJ172" s="258"/>
      <c r="CK172" s="262" t="str">
        <f t="shared" ref="CK172" si="781">IF(Q172="","",Q172)</f>
        <v/>
      </c>
      <c r="CL172" s="262"/>
      <c r="CM172" s="263" t="str">
        <f t="shared" ref="CM172" si="782">IF(S172="","",S172)</f>
        <v/>
      </c>
      <c r="CN172" s="264"/>
      <c r="CO172" s="264"/>
      <c r="CP172" s="265"/>
      <c r="CQ172" s="266" t="str">
        <f t="shared" ref="CQ172" si="783">IF(W172="","",W172)</f>
        <v/>
      </c>
      <c r="CR172" s="267"/>
      <c r="CS172" s="267"/>
      <c r="CT172" s="267"/>
      <c r="CU172" s="267"/>
      <c r="CV172" s="267"/>
      <c r="CX172" s="109"/>
      <c r="CY172" s="110"/>
      <c r="CZ172" s="110"/>
      <c r="DA172" s="111"/>
      <c r="DB172" s="115" t="str">
        <f t="shared" ref="DB172" si="784">IF(AD172="","",AD172)</f>
        <v/>
      </c>
      <c r="DC172" s="115"/>
      <c r="DD172" s="115"/>
    </row>
    <row r="173" spans="1:108" ht="13.5" customHeight="1">
      <c r="A173" s="276"/>
      <c r="B173" s="259"/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M173" s="261"/>
      <c r="N173" s="261"/>
      <c r="O173" s="259"/>
      <c r="P173" s="259"/>
      <c r="Q173" s="262"/>
      <c r="R173" s="262"/>
      <c r="S173" s="307"/>
      <c r="T173" s="307"/>
      <c r="U173" s="307"/>
      <c r="V173" s="308"/>
      <c r="W173" s="108"/>
      <c r="X173" s="107"/>
      <c r="Y173" s="107"/>
      <c r="Z173" s="107"/>
      <c r="AA173" s="107"/>
      <c r="AB173" s="107"/>
      <c r="AD173" s="112"/>
      <c r="AE173" s="113"/>
      <c r="AF173" s="113"/>
      <c r="AG173" s="114"/>
      <c r="AH173" s="115"/>
      <c r="AI173" s="115"/>
      <c r="AJ173" s="115"/>
      <c r="AK173" s="257"/>
      <c r="AL173" s="259"/>
      <c r="AM173" s="261"/>
      <c r="AN173" s="261"/>
      <c r="AO173" s="261"/>
      <c r="AP173" s="261"/>
      <c r="AQ173" s="261"/>
      <c r="AR173" s="261"/>
      <c r="AS173" s="261"/>
      <c r="AT173" s="261"/>
      <c r="AU173" s="261"/>
      <c r="AV173" s="261"/>
      <c r="AW173" s="261"/>
      <c r="AX173" s="261"/>
      <c r="AY173" s="259"/>
      <c r="AZ173" s="259"/>
      <c r="BA173" s="262"/>
      <c r="BB173" s="262"/>
      <c r="BC173" s="264"/>
      <c r="BD173" s="264"/>
      <c r="BE173" s="264"/>
      <c r="BF173" s="265"/>
      <c r="BG173" s="268"/>
      <c r="BH173" s="267"/>
      <c r="BI173" s="267"/>
      <c r="BJ173" s="267"/>
      <c r="BK173" s="267"/>
      <c r="BL173" s="267"/>
      <c r="BN173" s="112"/>
      <c r="BO173" s="113"/>
      <c r="BP173" s="113"/>
      <c r="BQ173" s="114"/>
      <c r="BR173" s="115"/>
      <c r="BS173" s="115"/>
      <c r="BT173" s="115"/>
      <c r="BU173" s="276"/>
      <c r="BV173" s="259"/>
      <c r="BW173" s="261"/>
      <c r="BX173" s="261"/>
      <c r="BY173" s="261"/>
      <c r="BZ173" s="261"/>
      <c r="CA173" s="261"/>
      <c r="CB173" s="261"/>
      <c r="CC173" s="261"/>
      <c r="CD173" s="261"/>
      <c r="CE173" s="261"/>
      <c r="CF173" s="261"/>
      <c r="CG173" s="261"/>
      <c r="CH173" s="261"/>
      <c r="CI173" s="259"/>
      <c r="CJ173" s="259"/>
      <c r="CK173" s="262"/>
      <c r="CL173" s="262"/>
      <c r="CM173" s="264"/>
      <c r="CN173" s="264"/>
      <c r="CO173" s="264"/>
      <c r="CP173" s="265"/>
      <c r="CQ173" s="268"/>
      <c r="CR173" s="267"/>
      <c r="CS173" s="267"/>
      <c r="CT173" s="267"/>
      <c r="CU173" s="267"/>
      <c r="CV173" s="267"/>
      <c r="CX173" s="112"/>
      <c r="CY173" s="113"/>
      <c r="CZ173" s="113"/>
      <c r="DA173" s="114"/>
      <c r="DB173" s="115"/>
      <c r="DC173" s="115"/>
      <c r="DD173" s="115"/>
    </row>
    <row r="174" spans="1:108" ht="13.5" customHeight="1">
      <c r="A174" s="275"/>
      <c r="B174" s="258"/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58"/>
      <c r="P174" s="258"/>
      <c r="Q174" s="262"/>
      <c r="R174" s="262"/>
      <c r="S174" s="306"/>
      <c r="T174" s="307"/>
      <c r="U174" s="307"/>
      <c r="V174" s="308"/>
      <c r="W174" s="106" t="str">
        <f t="shared" ref="W174" si="785">IF(S174="","",IF(Q174="",1*S174,Q174*S174))</f>
        <v/>
      </c>
      <c r="X174" s="107"/>
      <c r="Y174" s="107"/>
      <c r="Z174" s="107"/>
      <c r="AA174" s="107"/>
      <c r="AB174" s="107"/>
      <c r="AD174" s="109"/>
      <c r="AE174" s="110"/>
      <c r="AF174" s="110"/>
      <c r="AG174" s="111"/>
      <c r="AH174" s="115"/>
      <c r="AI174" s="115"/>
      <c r="AJ174" s="115"/>
      <c r="AK174" s="256" t="str">
        <f t="shared" ref="AK174:AM174" si="786">IF(A174="","",A174)</f>
        <v/>
      </c>
      <c r="AL174" s="258" t="str">
        <f t="shared" si="786"/>
        <v/>
      </c>
      <c r="AM174" s="260" t="str">
        <f t="shared" si="786"/>
        <v/>
      </c>
      <c r="AN174" s="260"/>
      <c r="AO174" s="260"/>
      <c r="AP174" s="260"/>
      <c r="AQ174" s="260"/>
      <c r="AR174" s="260"/>
      <c r="AS174" s="260"/>
      <c r="AT174" s="260"/>
      <c r="AU174" s="260"/>
      <c r="AV174" s="260"/>
      <c r="AW174" s="260"/>
      <c r="AX174" s="260"/>
      <c r="AY174" s="258" t="str">
        <f t="shared" ref="AY174" si="787">IF(O174="","",O174)</f>
        <v/>
      </c>
      <c r="AZ174" s="258"/>
      <c r="BA174" s="262" t="str">
        <f t="shared" ref="BA174" si="788">IF(Q174="","",Q174)</f>
        <v/>
      </c>
      <c r="BB174" s="262"/>
      <c r="BC174" s="263" t="str">
        <f t="shared" ref="BC174" si="789">IF(S174="","",S174)</f>
        <v/>
      </c>
      <c r="BD174" s="264"/>
      <c r="BE174" s="264"/>
      <c r="BF174" s="265"/>
      <c r="BG174" s="266" t="str">
        <f t="shared" ref="BG174" si="790">IF(W174="","",W174)</f>
        <v/>
      </c>
      <c r="BH174" s="267"/>
      <c r="BI174" s="267"/>
      <c r="BJ174" s="267"/>
      <c r="BK174" s="267"/>
      <c r="BL174" s="267"/>
      <c r="BN174" s="109" t="str">
        <f t="shared" ref="BN174" si="791">IF(AD174="","",AD174)</f>
        <v/>
      </c>
      <c r="BO174" s="110"/>
      <c r="BP174" s="110"/>
      <c r="BQ174" s="111"/>
      <c r="BR174" s="115" t="str">
        <f t="shared" ref="BR174" si="792">IF(AH174="","",AH174)</f>
        <v/>
      </c>
      <c r="BS174" s="115"/>
      <c r="BT174" s="115"/>
      <c r="BU174" s="275" t="str">
        <f t="shared" ref="BU174:BW174" si="793">IF(A174="","",A174)</f>
        <v/>
      </c>
      <c r="BV174" s="258" t="str">
        <f t="shared" si="793"/>
        <v/>
      </c>
      <c r="BW174" s="260" t="str">
        <f t="shared" si="793"/>
        <v/>
      </c>
      <c r="BX174" s="260"/>
      <c r="BY174" s="260"/>
      <c r="BZ174" s="260"/>
      <c r="CA174" s="260"/>
      <c r="CB174" s="260"/>
      <c r="CC174" s="260"/>
      <c r="CD174" s="260"/>
      <c r="CE174" s="260"/>
      <c r="CF174" s="260"/>
      <c r="CG174" s="260"/>
      <c r="CH174" s="260"/>
      <c r="CI174" s="258" t="str">
        <f t="shared" ref="CI174" si="794">IF(O174="","",O174)</f>
        <v/>
      </c>
      <c r="CJ174" s="258"/>
      <c r="CK174" s="262" t="str">
        <f t="shared" ref="CK174" si="795">IF(Q174="","",Q174)</f>
        <v/>
      </c>
      <c r="CL174" s="262"/>
      <c r="CM174" s="263" t="str">
        <f t="shared" ref="CM174" si="796">IF(S174="","",S174)</f>
        <v/>
      </c>
      <c r="CN174" s="264"/>
      <c r="CO174" s="264"/>
      <c r="CP174" s="265"/>
      <c r="CQ174" s="266" t="str">
        <f t="shared" ref="CQ174" si="797">IF(W174="","",W174)</f>
        <v/>
      </c>
      <c r="CR174" s="267"/>
      <c r="CS174" s="267"/>
      <c r="CT174" s="267"/>
      <c r="CU174" s="267"/>
      <c r="CV174" s="267"/>
      <c r="CX174" s="109"/>
      <c r="CY174" s="110"/>
      <c r="CZ174" s="110"/>
      <c r="DA174" s="111"/>
      <c r="DB174" s="115" t="str">
        <f t="shared" ref="DB174" si="798">IF(AD174="","",AD174)</f>
        <v/>
      </c>
      <c r="DC174" s="115"/>
      <c r="DD174" s="115"/>
    </row>
    <row r="175" spans="1:108" ht="13.5" customHeight="1">
      <c r="A175" s="276"/>
      <c r="B175" s="259"/>
      <c r="C175" s="261"/>
      <c r="D175" s="261"/>
      <c r="E175" s="261"/>
      <c r="F175" s="261"/>
      <c r="G175" s="261"/>
      <c r="H175" s="261"/>
      <c r="I175" s="261"/>
      <c r="J175" s="261"/>
      <c r="K175" s="261"/>
      <c r="L175" s="261"/>
      <c r="M175" s="261"/>
      <c r="N175" s="261"/>
      <c r="O175" s="259"/>
      <c r="P175" s="259"/>
      <c r="Q175" s="262"/>
      <c r="R175" s="262"/>
      <c r="S175" s="307"/>
      <c r="T175" s="307"/>
      <c r="U175" s="307"/>
      <c r="V175" s="308"/>
      <c r="W175" s="108"/>
      <c r="X175" s="107"/>
      <c r="Y175" s="107"/>
      <c r="Z175" s="107"/>
      <c r="AA175" s="107"/>
      <c r="AB175" s="107"/>
      <c r="AD175" s="112"/>
      <c r="AE175" s="113"/>
      <c r="AF175" s="113"/>
      <c r="AG175" s="114"/>
      <c r="AH175" s="115"/>
      <c r="AI175" s="115"/>
      <c r="AJ175" s="115"/>
      <c r="AK175" s="257"/>
      <c r="AL175" s="259"/>
      <c r="AM175" s="261"/>
      <c r="AN175" s="261"/>
      <c r="AO175" s="261"/>
      <c r="AP175" s="261"/>
      <c r="AQ175" s="261"/>
      <c r="AR175" s="261"/>
      <c r="AS175" s="261"/>
      <c r="AT175" s="261"/>
      <c r="AU175" s="261"/>
      <c r="AV175" s="261"/>
      <c r="AW175" s="261"/>
      <c r="AX175" s="261"/>
      <c r="AY175" s="259"/>
      <c r="AZ175" s="259"/>
      <c r="BA175" s="262"/>
      <c r="BB175" s="262"/>
      <c r="BC175" s="264"/>
      <c r="BD175" s="264"/>
      <c r="BE175" s="264"/>
      <c r="BF175" s="265"/>
      <c r="BG175" s="268"/>
      <c r="BH175" s="267"/>
      <c r="BI175" s="267"/>
      <c r="BJ175" s="267"/>
      <c r="BK175" s="267"/>
      <c r="BL175" s="267"/>
      <c r="BN175" s="112"/>
      <c r="BO175" s="113"/>
      <c r="BP175" s="113"/>
      <c r="BQ175" s="114"/>
      <c r="BR175" s="115"/>
      <c r="BS175" s="115"/>
      <c r="BT175" s="115"/>
      <c r="BU175" s="276"/>
      <c r="BV175" s="259"/>
      <c r="BW175" s="261"/>
      <c r="BX175" s="261"/>
      <c r="BY175" s="261"/>
      <c r="BZ175" s="261"/>
      <c r="CA175" s="261"/>
      <c r="CB175" s="261"/>
      <c r="CC175" s="261"/>
      <c r="CD175" s="261"/>
      <c r="CE175" s="261"/>
      <c r="CF175" s="261"/>
      <c r="CG175" s="261"/>
      <c r="CH175" s="261"/>
      <c r="CI175" s="259"/>
      <c r="CJ175" s="259"/>
      <c r="CK175" s="262"/>
      <c r="CL175" s="262"/>
      <c r="CM175" s="264"/>
      <c r="CN175" s="264"/>
      <c r="CO175" s="264"/>
      <c r="CP175" s="265"/>
      <c r="CQ175" s="268"/>
      <c r="CR175" s="267"/>
      <c r="CS175" s="267"/>
      <c r="CT175" s="267"/>
      <c r="CU175" s="267"/>
      <c r="CV175" s="267"/>
      <c r="CX175" s="112"/>
      <c r="CY175" s="113"/>
      <c r="CZ175" s="113"/>
      <c r="DA175" s="114"/>
      <c r="DB175" s="115"/>
      <c r="DC175" s="115"/>
      <c r="DD175" s="115"/>
    </row>
    <row r="176" spans="1:108" ht="13.5" customHeight="1">
      <c r="A176" s="275"/>
      <c r="B176" s="258"/>
      <c r="C176" s="260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58"/>
      <c r="P176" s="258"/>
      <c r="Q176" s="262"/>
      <c r="R176" s="262"/>
      <c r="S176" s="306"/>
      <c r="T176" s="307"/>
      <c r="U176" s="307"/>
      <c r="V176" s="308"/>
      <c r="W176" s="106" t="str">
        <f t="shared" ref="W176" si="799">IF(S176="","",IF(Q176="",1*S176,Q176*S176))</f>
        <v/>
      </c>
      <c r="X176" s="107"/>
      <c r="Y176" s="107"/>
      <c r="Z176" s="107"/>
      <c r="AA176" s="107"/>
      <c r="AB176" s="107"/>
      <c r="AD176" s="109"/>
      <c r="AE176" s="110"/>
      <c r="AF176" s="110"/>
      <c r="AG176" s="111"/>
      <c r="AH176" s="115"/>
      <c r="AI176" s="115"/>
      <c r="AJ176" s="115"/>
      <c r="AK176" s="256" t="str">
        <f t="shared" ref="AK176:AM176" si="800">IF(A176="","",A176)</f>
        <v/>
      </c>
      <c r="AL176" s="258" t="str">
        <f t="shared" si="800"/>
        <v/>
      </c>
      <c r="AM176" s="260" t="str">
        <f t="shared" si="800"/>
        <v/>
      </c>
      <c r="AN176" s="260"/>
      <c r="AO176" s="260"/>
      <c r="AP176" s="260"/>
      <c r="AQ176" s="260"/>
      <c r="AR176" s="260"/>
      <c r="AS176" s="260"/>
      <c r="AT176" s="260"/>
      <c r="AU176" s="260"/>
      <c r="AV176" s="260"/>
      <c r="AW176" s="260"/>
      <c r="AX176" s="260"/>
      <c r="AY176" s="258" t="str">
        <f t="shared" ref="AY176" si="801">IF(O176="","",O176)</f>
        <v/>
      </c>
      <c r="AZ176" s="258"/>
      <c r="BA176" s="262" t="str">
        <f t="shared" ref="BA176" si="802">IF(Q176="","",Q176)</f>
        <v/>
      </c>
      <c r="BB176" s="262"/>
      <c r="BC176" s="263" t="str">
        <f t="shared" ref="BC176" si="803">IF(S176="","",S176)</f>
        <v/>
      </c>
      <c r="BD176" s="264"/>
      <c r="BE176" s="264"/>
      <c r="BF176" s="265"/>
      <c r="BG176" s="266" t="str">
        <f t="shared" ref="BG176" si="804">IF(W176="","",W176)</f>
        <v/>
      </c>
      <c r="BH176" s="267"/>
      <c r="BI176" s="267"/>
      <c r="BJ176" s="267"/>
      <c r="BK176" s="267"/>
      <c r="BL176" s="267"/>
      <c r="BN176" s="109" t="str">
        <f t="shared" ref="BN176" si="805">IF(AD176="","",AD176)</f>
        <v/>
      </c>
      <c r="BO176" s="110"/>
      <c r="BP176" s="110"/>
      <c r="BQ176" s="111"/>
      <c r="BR176" s="115" t="str">
        <f t="shared" ref="BR176" si="806">IF(AH176="","",AH176)</f>
        <v/>
      </c>
      <c r="BS176" s="115"/>
      <c r="BT176" s="115"/>
      <c r="BU176" s="275" t="str">
        <f t="shared" ref="BU176:BW176" si="807">IF(A176="","",A176)</f>
        <v/>
      </c>
      <c r="BV176" s="258" t="str">
        <f t="shared" si="807"/>
        <v/>
      </c>
      <c r="BW176" s="260" t="str">
        <f t="shared" si="807"/>
        <v/>
      </c>
      <c r="BX176" s="260"/>
      <c r="BY176" s="260"/>
      <c r="BZ176" s="260"/>
      <c r="CA176" s="260"/>
      <c r="CB176" s="260"/>
      <c r="CC176" s="260"/>
      <c r="CD176" s="260"/>
      <c r="CE176" s="260"/>
      <c r="CF176" s="260"/>
      <c r="CG176" s="260"/>
      <c r="CH176" s="260"/>
      <c r="CI176" s="258" t="str">
        <f t="shared" ref="CI176" si="808">IF(O176="","",O176)</f>
        <v/>
      </c>
      <c r="CJ176" s="258"/>
      <c r="CK176" s="262" t="str">
        <f t="shared" ref="CK176" si="809">IF(Q176="","",Q176)</f>
        <v/>
      </c>
      <c r="CL176" s="262"/>
      <c r="CM176" s="263" t="str">
        <f t="shared" ref="CM176" si="810">IF(S176="","",S176)</f>
        <v/>
      </c>
      <c r="CN176" s="264"/>
      <c r="CO176" s="264"/>
      <c r="CP176" s="265"/>
      <c r="CQ176" s="266" t="str">
        <f t="shared" ref="CQ176" si="811">IF(W176="","",W176)</f>
        <v/>
      </c>
      <c r="CR176" s="267"/>
      <c r="CS176" s="267"/>
      <c r="CT176" s="267"/>
      <c r="CU176" s="267"/>
      <c r="CV176" s="267"/>
      <c r="CX176" s="109"/>
      <c r="CY176" s="110"/>
      <c r="CZ176" s="110"/>
      <c r="DA176" s="111"/>
      <c r="DB176" s="115" t="str">
        <f t="shared" ref="DB176" si="812">IF(AD176="","",AD176)</f>
        <v/>
      </c>
      <c r="DC176" s="115"/>
      <c r="DD176" s="115"/>
    </row>
    <row r="177" spans="1:108" ht="13.5" customHeight="1">
      <c r="A177" s="276"/>
      <c r="B177" s="259"/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59"/>
      <c r="P177" s="259"/>
      <c r="Q177" s="262"/>
      <c r="R177" s="262"/>
      <c r="S177" s="307"/>
      <c r="T177" s="307"/>
      <c r="U177" s="307"/>
      <c r="V177" s="308"/>
      <c r="W177" s="108"/>
      <c r="X177" s="107"/>
      <c r="Y177" s="107"/>
      <c r="Z177" s="107"/>
      <c r="AA177" s="107"/>
      <c r="AB177" s="107"/>
      <c r="AD177" s="112"/>
      <c r="AE177" s="113"/>
      <c r="AF177" s="113"/>
      <c r="AG177" s="114"/>
      <c r="AH177" s="115"/>
      <c r="AI177" s="115"/>
      <c r="AJ177" s="115"/>
      <c r="AK177" s="257"/>
      <c r="AL177" s="259"/>
      <c r="AM177" s="261"/>
      <c r="AN177" s="261"/>
      <c r="AO177" s="261"/>
      <c r="AP177" s="261"/>
      <c r="AQ177" s="261"/>
      <c r="AR177" s="261"/>
      <c r="AS177" s="261"/>
      <c r="AT177" s="261"/>
      <c r="AU177" s="261"/>
      <c r="AV177" s="261"/>
      <c r="AW177" s="261"/>
      <c r="AX177" s="261"/>
      <c r="AY177" s="259"/>
      <c r="AZ177" s="259"/>
      <c r="BA177" s="262"/>
      <c r="BB177" s="262"/>
      <c r="BC177" s="264"/>
      <c r="BD177" s="264"/>
      <c r="BE177" s="264"/>
      <c r="BF177" s="265"/>
      <c r="BG177" s="268"/>
      <c r="BH177" s="267"/>
      <c r="BI177" s="267"/>
      <c r="BJ177" s="267"/>
      <c r="BK177" s="267"/>
      <c r="BL177" s="267"/>
      <c r="BN177" s="112"/>
      <c r="BO177" s="113"/>
      <c r="BP177" s="113"/>
      <c r="BQ177" s="114"/>
      <c r="BR177" s="115"/>
      <c r="BS177" s="115"/>
      <c r="BT177" s="115"/>
      <c r="BU177" s="276"/>
      <c r="BV177" s="259"/>
      <c r="BW177" s="261"/>
      <c r="BX177" s="261"/>
      <c r="BY177" s="261"/>
      <c r="BZ177" s="261"/>
      <c r="CA177" s="261"/>
      <c r="CB177" s="261"/>
      <c r="CC177" s="261"/>
      <c r="CD177" s="261"/>
      <c r="CE177" s="261"/>
      <c r="CF177" s="261"/>
      <c r="CG177" s="261"/>
      <c r="CH177" s="261"/>
      <c r="CI177" s="259"/>
      <c r="CJ177" s="259"/>
      <c r="CK177" s="262"/>
      <c r="CL177" s="262"/>
      <c r="CM177" s="264"/>
      <c r="CN177" s="264"/>
      <c r="CO177" s="264"/>
      <c r="CP177" s="265"/>
      <c r="CQ177" s="268"/>
      <c r="CR177" s="267"/>
      <c r="CS177" s="267"/>
      <c r="CT177" s="267"/>
      <c r="CU177" s="267"/>
      <c r="CV177" s="267"/>
      <c r="CX177" s="112"/>
      <c r="CY177" s="113"/>
      <c r="CZ177" s="113"/>
      <c r="DA177" s="114"/>
      <c r="DB177" s="115"/>
      <c r="DC177" s="115"/>
      <c r="DD177" s="115"/>
    </row>
    <row r="178" spans="1:108" ht="13.5" customHeight="1">
      <c r="A178" s="275"/>
      <c r="B178" s="258"/>
      <c r="C178" s="260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58"/>
      <c r="P178" s="258"/>
      <c r="Q178" s="262"/>
      <c r="R178" s="262"/>
      <c r="S178" s="306"/>
      <c r="T178" s="307"/>
      <c r="U178" s="307"/>
      <c r="V178" s="308"/>
      <c r="W178" s="106" t="str">
        <f t="shared" ref="W178" si="813">IF(S178="","",IF(Q178="",1*S178,Q178*S178))</f>
        <v/>
      </c>
      <c r="X178" s="107"/>
      <c r="Y178" s="107"/>
      <c r="Z178" s="107"/>
      <c r="AA178" s="107"/>
      <c r="AB178" s="107"/>
      <c r="AD178" s="109"/>
      <c r="AE178" s="110"/>
      <c r="AF178" s="110"/>
      <c r="AG178" s="111"/>
      <c r="AH178" s="115"/>
      <c r="AI178" s="115"/>
      <c r="AJ178" s="115"/>
      <c r="AK178" s="256" t="str">
        <f t="shared" ref="AK178:AM178" si="814">IF(A178="","",A178)</f>
        <v/>
      </c>
      <c r="AL178" s="258" t="str">
        <f t="shared" si="814"/>
        <v/>
      </c>
      <c r="AM178" s="260" t="str">
        <f t="shared" si="814"/>
        <v/>
      </c>
      <c r="AN178" s="260"/>
      <c r="AO178" s="260"/>
      <c r="AP178" s="260"/>
      <c r="AQ178" s="260"/>
      <c r="AR178" s="260"/>
      <c r="AS178" s="260"/>
      <c r="AT178" s="260"/>
      <c r="AU178" s="260"/>
      <c r="AV178" s="260"/>
      <c r="AW178" s="260"/>
      <c r="AX178" s="260"/>
      <c r="AY178" s="258" t="str">
        <f t="shared" ref="AY178" si="815">IF(O178="","",O178)</f>
        <v/>
      </c>
      <c r="AZ178" s="258"/>
      <c r="BA178" s="262" t="str">
        <f t="shared" ref="BA178" si="816">IF(Q178="","",Q178)</f>
        <v/>
      </c>
      <c r="BB178" s="262"/>
      <c r="BC178" s="263" t="str">
        <f t="shared" ref="BC178" si="817">IF(S178="","",S178)</f>
        <v/>
      </c>
      <c r="BD178" s="264"/>
      <c r="BE178" s="264"/>
      <c r="BF178" s="265"/>
      <c r="BG178" s="266" t="str">
        <f t="shared" ref="BG178" si="818">IF(W178="","",W178)</f>
        <v/>
      </c>
      <c r="BH178" s="267"/>
      <c r="BI178" s="267"/>
      <c r="BJ178" s="267"/>
      <c r="BK178" s="267"/>
      <c r="BL178" s="267"/>
      <c r="BN178" s="109" t="str">
        <f t="shared" ref="BN178" si="819">IF(AD178="","",AD178)</f>
        <v/>
      </c>
      <c r="BO178" s="110"/>
      <c r="BP178" s="110"/>
      <c r="BQ178" s="111"/>
      <c r="BR178" s="115" t="str">
        <f t="shared" ref="BR178" si="820">IF(AH178="","",AH178)</f>
        <v/>
      </c>
      <c r="BS178" s="115"/>
      <c r="BT178" s="115"/>
      <c r="BU178" s="275" t="str">
        <f t="shared" ref="BU178:BW178" si="821">IF(A178="","",A178)</f>
        <v/>
      </c>
      <c r="BV178" s="258" t="str">
        <f t="shared" si="821"/>
        <v/>
      </c>
      <c r="BW178" s="260" t="str">
        <f t="shared" si="821"/>
        <v/>
      </c>
      <c r="BX178" s="260"/>
      <c r="BY178" s="260"/>
      <c r="BZ178" s="260"/>
      <c r="CA178" s="260"/>
      <c r="CB178" s="260"/>
      <c r="CC178" s="260"/>
      <c r="CD178" s="260"/>
      <c r="CE178" s="260"/>
      <c r="CF178" s="260"/>
      <c r="CG178" s="260"/>
      <c r="CH178" s="260"/>
      <c r="CI178" s="258" t="str">
        <f t="shared" ref="CI178" si="822">IF(O178="","",O178)</f>
        <v/>
      </c>
      <c r="CJ178" s="258"/>
      <c r="CK178" s="262" t="str">
        <f t="shared" ref="CK178" si="823">IF(Q178="","",Q178)</f>
        <v/>
      </c>
      <c r="CL178" s="262"/>
      <c r="CM178" s="263" t="str">
        <f t="shared" ref="CM178" si="824">IF(S178="","",S178)</f>
        <v/>
      </c>
      <c r="CN178" s="264"/>
      <c r="CO178" s="264"/>
      <c r="CP178" s="265"/>
      <c r="CQ178" s="266" t="str">
        <f t="shared" ref="CQ178" si="825">IF(W178="","",W178)</f>
        <v/>
      </c>
      <c r="CR178" s="267"/>
      <c r="CS178" s="267"/>
      <c r="CT178" s="267"/>
      <c r="CU178" s="267"/>
      <c r="CV178" s="267"/>
      <c r="CX178" s="109"/>
      <c r="CY178" s="110"/>
      <c r="CZ178" s="110"/>
      <c r="DA178" s="111"/>
      <c r="DB178" s="115" t="str">
        <f t="shared" ref="DB178" si="826">IF(AD178="","",AD178)</f>
        <v/>
      </c>
      <c r="DC178" s="115"/>
      <c r="DD178" s="115"/>
    </row>
    <row r="179" spans="1:108" ht="13.5" customHeight="1">
      <c r="A179" s="276"/>
      <c r="B179" s="259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59"/>
      <c r="P179" s="259"/>
      <c r="Q179" s="262"/>
      <c r="R179" s="262"/>
      <c r="S179" s="307"/>
      <c r="T179" s="307"/>
      <c r="U179" s="307"/>
      <c r="V179" s="308"/>
      <c r="W179" s="108"/>
      <c r="X179" s="107"/>
      <c r="Y179" s="107"/>
      <c r="Z179" s="107"/>
      <c r="AA179" s="107"/>
      <c r="AB179" s="107"/>
      <c r="AD179" s="112"/>
      <c r="AE179" s="113"/>
      <c r="AF179" s="113"/>
      <c r="AG179" s="114"/>
      <c r="AH179" s="115"/>
      <c r="AI179" s="115"/>
      <c r="AJ179" s="115"/>
      <c r="AK179" s="257"/>
      <c r="AL179" s="259"/>
      <c r="AM179" s="261"/>
      <c r="AN179" s="261"/>
      <c r="AO179" s="261"/>
      <c r="AP179" s="261"/>
      <c r="AQ179" s="261"/>
      <c r="AR179" s="261"/>
      <c r="AS179" s="261"/>
      <c r="AT179" s="261"/>
      <c r="AU179" s="261"/>
      <c r="AV179" s="261"/>
      <c r="AW179" s="261"/>
      <c r="AX179" s="261"/>
      <c r="AY179" s="259"/>
      <c r="AZ179" s="259"/>
      <c r="BA179" s="262"/>
      <c r="BB179" s="262"/>
      <c r="BC179" s="264"/>
      <c r="BD179" s="264"/>
      <c r="BE179" s="264"/>
      <c r="BF179" s="265"/>
      <c r="BG179" s="268"/>
      <c r="BH179" s="267"/>
      <c r="BI179" s="267"/>
      <c r="BJ179" s="267"/>
      <c r="BK179" s="267"/>
      <c r="BL179" s="267"/>
      <c r="BN179" s="112"/>
      <c r="BO179" s="113"/>
      <c r="BP179" s="113"/>
      <c r="BQ179" s="114"/>
      <c r="BR179" s="115"/>
      <c r="BS179" s="115"/>
      <c r="BT179" s="115"/>
      <c r="BU179" s="276"/>
      <c r="BV179" s="259"/>
      <c r="BW179" s="261"/>
      <c r="BX179" s="261"/>
      <c r="BY179" s="261"/>
      <c r="BZ179" s="261"/>
      <c r="CA179" s="261"/>
      <c r="CB179" s="261"/>
      <c r="CC179" s="261"/>
      <c r="CD179" s="261"/>
      <c r="CE179" s="261"/>
      <c r="CF179" s="261"/>
      <c r="CG179" s="261"/>
      <c r="CH179" s="261"/>
      <c r="CI179" s="259"/>
      <c r="CJ179" s="259"/>
      <c r="CK179" s="262"/>
      <c r="CL179" s="262"/>
      <c r="CM179" s="264"/>
      <c r="CN179" s="264"/>
      <c r="CO179" s="264"/>
      <c r="CP179" s="265"/>
      <c r="CQ179" s="268"/>
      <c r="CR179" s="267"/>
      <c r="CS179" s="267"/>
      <c r="CT179" s="267"/>
      <c r="CU179" s="267"/>
      <c r="CV179" s="267"/>
      <c r="CX179" s="112"/>
      <c r="CY179" s="113"/>
      <c r="CZ179" s="113"/>
      <c r="DA179" s="114"/>
      <c r="DB179" s="115"/>
      <c r="DC179" s="115"/>
      <c r="DD179" s="115"/>
    </row>
    <row r="180" spans="1:108" ht="13.5" customHeight="1">
      <c r="A180" s="275"/>
      <c r="B180" s="258"/>
      <c r="C180" s="260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58"/>
      <c r="P180" s="258"/>
      <c r="Q180" s="262"/>
      <c r="R180" s="262"/>
      <c r="S180" s="306"/>
      <c r="T180" s="307"/>
      <c r="U180" s="307"/>
      <c r="V180" s="308"/>
      <c r="W180" s="106" t="str">
        <f t="shared" ref="W180" si="827">IF(S180="","",IF(Q180="",1*S180,Q180*S180))</f>
        <v/>
      </c>
      <c r="X180" s="107"/>
      <c r="Y180" s="107"/>
      <c r="Z180" s="107"/>
      <c r="AA180" s="107"/>
      <c r="AB180" s="107"/>
      <c r="AD180" s="109"/>
      <c r="AE180" s="110"/>
      <c r="AF180" s="110"/>
      <c r="AG180" s="111"/>
      <c r="AH180" s="115"/>
      <c r="AI180" s="115"/>
      <c r="AJ180" s="115"/>
      <c r="AK180" s="256" t="str">
        <f t="shared" ref="AK180:AM180" si="828">IF(A180="","",A180)</f>
        <v/>
      </c>
      <c r="AL180" s="258" t="str">
        <f t="shared" si="828"/>
        <v/>
      </c>
      <c r="AM180" s="260" t="str">
        <f t="shared" si="828"/>
        <v/>
      </c>
      <c r="AN180" s="260"/>
      <c r="AO180" s="260"/>
      <c r="AP180" s="260"/>
      <c r="AQ180" s="260"/>
      <c r="AR180" s="260"/>
      <c r="AS180" s="260"/>
      <c r="AT180" s="260"/>
      <c r="AU180" s="260"/>
      <c r="AV180" s="260"/>
      <c r="AW180" s="260"/>
      <c r="AX180" s="260"/>
      <c r="AY180" s="258" t="str">
        <f t="shared" ref="AY180" si="829">IF(O180="","",O180)</f>
        <v/>
      </c>
      <c r="AZ180" s="258"/>
      <c r="BA180" s="262" t="str">
        <f t="shared" ref="BA180" si="830">IF(Q180="","",Q180)</f>
        <v/>
      </c>
      <c r="BB180" s="262"/>
      <c r="BC180" s="263" t="str">
        <f t="shared" ref="BC180" si="831">IF(S180="","",S180)</f>
        <v/>
      </c>
      <c r="BD180" s="264"/>
      <c r="BE180" s="264"/>
      <c r="BF180" s="265"/>
      <c r="BG180" s="266" t="str">
        <f t="shared" ref="BG180" si="832">IF(W180="","",W180)</f>
        <v/>
      </c>
      <c r="BH180" s="267"/>
      <c r="BI180" s="267"/>
      <c r="BJ180" s="267"/>
      <c r="BK180" s="267"/>
      <c r="BL180" s="267"/>
      <c r="BN180" s="109" t="str">
        <f t="shared" ref="BN180" si="833">IF(AD180="","",AD180)</f>
        <v/>
      </c>
      <c r="BO180" s="110"/>
      <c r="BP180" s="110"/>
      <c r="BQ180" s="111"/>
      <c r="BR180" s="115" t="str">
        <f t="shared" ref="BR180" si="834">IF(AH180="","",AH180)</f>
        <v/>
      </c>
      <c r="BS180" s="115"/>
      <c r="BT180" s="115"/>
      <c r="BU180" s="275" t="str">
        <f t="shared" ref="BU180:BW180" si="835">IF(A180="","",A180)</f>
        <v/>
      </c>
      <c r="BV180" s="258" t="str">
        <f t="shared" si="835"/>
        <v/>
      </c>
      <c r="BW180" s="260" t="str">
        <f t="shared" si="835"/>
        <v/>
      </c>
      <c r="BX180" s="260"/>
      <c r="BY180" s="260"/>
      <c r="BZ180" s="260"/>
      <c r="CA180" s="260"/>
      <c r="CB180" s="260"/>
      <c r="CC180" s="260"/>
      <c r="CD180" s="260"/>
      <c r="CE180" s="260"/>
      <c r="CF180" s="260"/>
      <c r="CG180" s="260"/>
      <c r="CH180" s="260"/>
      <c r="CI180" s="258" t="str">
        <f t="shared" ref="CI180" si="836">IF(O180="","",O180)</f>
        <v/>
      </c>
      <c r="CJ180" s="258"/>
      <c r="CK180" s="262" t="str">
        <f t="shared" ref="CK180" si="837">IF(Q180="","",Q180)</f>
        <v/>
      </c>
      <c r="CL180" s="262"/>
      <c r="CM180" s="263" t="str">
        <f t="shared" ref="CM180" si="838">IF(S180="","",S180)</f>
        <v/>
      </c>
      <c r="CN180" s="264"/>
      <c r="CO180" s="264"/>
      <c r="CP180" s="265"/>
      <c r="CQ180" s="266" t="str">
        <f t="shared" ref="CQ180" si="839">IF(W180="","",W180)</f>
        <v/>
      </c>
      <c r="CR180" s="267"/>
      <c r="CS180" s="267"/>
      <c r="CT180" s="267"/>
      <c r="CU180" s="267"/>
      <c r="CV180" s="267"/>
      <c r="CX180" s="109"/>
      <c r="CY180" s="110"/>
      <c r="CZ180" s="110"/>
      <c r="DA180" s="111"/>
      <c r="DB180" s="115" t="str">
        <f t="shared" ref="DB180" si="840">IF(AD180="","",AD180)</f>
        <v/>
      </c>
      <c r="DC180" s="115"/>
      <c r="DD180" s="115"/>
    </row>
    <row r="181" spans="1:108" ht="13.5" customHeight="1">
      <c r="A181" s="276"/>
      <c r="B181" s="259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59"/>
      <c r="P181" s="259"/>
      <c r="Q181" s="262"/>
      <c r="R181" s="262"/>
      <c r="S181" s="307"/>
      <c r="T181" s="307"/>
      <c r="U181" s="307"/>
      <c r="V181" s="308"/>
      <c r="W181" s="108"/>
      <c r="X181" s="107"/>
      <c r="Y181" s="107"/>
      <c r="Z181" s="107"/>
      <c r="AA181" s="107"/>
      <c r="AB181" s="107"/>
      <c r="AD181" s="112"/>
      <c r="AE181" s="113"/>
      <c r="AF181" s="113"/>
      <c r="AG181" s="114"/>
      <c r="AH181" s="115"/>
      <c r="AI181" s="115"/>
      <c r="AJ181" s="115"/>
      <c r="AK181" s="257"/>
      <c r="AL181" s="259"/>
      <c r="AM181" s="261"/>
      <c r="AN181" s="261"/>
      <c r="AO181" s="261"/>
      <c r="AP181" s="261"/>
      <c r="AQ181" s="261"/>
      <c r="AR181" s="261"/>
      <c r="AS181" s="261"/>
      <c r="AT181" s="261"/>
      <c r="AU181" s="261"/>
      <c r="AV181" s="261"/>
      <c r="AW181" s="261"/>
      <c r="AX181" s="261"/>
      <c r="AY181" s="259"/>
      <c r="AZ181" s="259"/>
      <c r="BA181" s="262"/>
      <c r="BB181" s="262"/>
      <c r="BC181" s="264"/>
      <c r="BD181" s="264"/>
      <c r="BE181" s="264"/>
      <c r="BF181" s="265"/>
      <c r="BG181" s="268"/>
      <c r="BH181" s="267"/>
      <c r="BI181" s="267"/>
      <c r="BJ181" s="267"/>
      <c r="BK181" s="267"/>
      <c r="BL181" s="267"/>
      <c r="BN181" s="112"/>
      <c r="BO181" s="113"/>
      <c r="BP181" s="113"/>
      <c r="BQ181" s="114"/>
      <c r="BR181" s="115"/>
      <c r="BS181" s="115"/>
      <c r="BT181" s="115"/>
      <c r="BU181" s="276"/>
      <c r="BV181" s="259"/>
      <c r="BW181" s="261"/>
      <c r="BX181" s="261"/>
      <c r="BY181" s="261"/>
      <c r="BZ181" s="261"/>
      <c r="CA181" s="261"/>
      <c r="CB181" s="261"/>
      <c r="CC181" s="261"/>
      <c r="CD181" s="261"/>
      <c r="CE181" s="261"/>
      <c r="CF181" s="261"/>
      <c r="CG181" s="261"/>
      <c r="CH181" s="261"/>
      <c r="CI181" s="259"/>
      <c r="CJ181" s="259"/>
      <c r="CK181" s="262"/>
      <c r="CL181" s="262"/>
      <c r="CM181" s="264"/>
      <c r="CN181" s="264"/>
      <c r="CO181" s="264"/>
      <c r="CP181" s="265"/>
      <c r="CQ181" s="268"/>
      <c r="CR181" s="267"/>
      <c r="CS181" s="267"/>
      <c r="CT181" s="267"/>
      <c r="CU181" s="267"/>
      <c r="CV181" s="267"/>
      <c r="CX181" s="112"/>
      <c r="CY181" s="113"/>
      <c r="CZ181" s="113"/>
      <c r="DA181" s="114"/>
      <c r="DB181" s="115"/>
      <c r="DC181" s="115"/>
      <c r="DD181" s="115"/>
    </row>
    <row r="182" spans="1:108" ht="13.5" customHeight="1">
      <c r="A182" s="275"/>
      <c r="B182" s="258"/>
      <c r="C182" s="260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58"/>
      <c r="P182" s="258"/>
      <c r="Q182" s="262"/>
      <c r="R182" s="262"/>
      <c r="S182" s="306"/>
      <c r="T182" s="307"/>
      <c r="U182" s="307"/>
      <c r="V182" s="308"/>
      <c r="W182" s="106" t="str">
        <f t="shared" ref="W182" si="841">IF(S182="","",IF(Q182="",1*S182,Q182*S182))</f>
        <v/>
      </c>
      <c r="X182" s="107"/>
      <c r="Y182" s="107"/>
      <c r="Z182" s="107"/>
      <c r="AA182" s="107"/>
      <c r="AB182" s="107"/>
      <c r="AD182" s="109"/>
      <c r="AE182" s="110"/>
      <c r="AF182" s="110"/>
      <c r="AG182" s="111"/>
      <c r="AH182" s="115"/>
      <c r="AI182" s="115"/>
      <c r="AJ182" s="115"/>
      <c r="AK182" s="256" t="str">
        <f t="shared" ref="AK182:AM182" si="842">IF(A182="","",A182)</f>
        <v/>
      </c>
      <c r="AL182" s="258" t="str">
        <f t="shared" si="842"/>
        <v/>
      </c>
      <c r="AM182" s="260" t="str">
        <f t="shared" si="842"/>
        <v/>
      </c>
      <c r="AN182" s="260"/>
      <c r="AO182" s="260"/>
      <c r="AP182" s="260"/>
      <c r="AQ182" s="260"/>
      <c r="AR182" s="260"/>
      <c r="AS182" s="260"/>
      <c r="AT182" s="260"/>
      <c r="AU182" s="260"/>
      <c r="AV182" s="260"/>
      <c r="AW182" s="260"/>
      <c r="AX182" s="260"/>
      <c r="AY182" s="258" t="str">
        <f t="shared" ref="AY182" si="843">IF(O182="","",O182)</f>
        <v/>
      </c>
      <c r="AZ182" s="258"/>
      <c r="BA182" s="262" t="str">
        <f t="shared" ref="BA182" si="844">IF(Q182="","",Q182)</f>
        <v/>
      </c>
      <c r="BB182" s="262"/>
      <c r="BC182" s="263" t="str">
        <f t="shared" ref="BC182" si="845">IF(S182="","",S182)</f>
        <v/>
      </c>
      <c r="BD182" s="264"/>
      <c r="BE182" s="264"/>
      <c r="BF182" s="265"/>
      <c r="BG182" s="266" t="str">
        <f t="shared" ref="BG182" si="846">IF(W182="","",W182)</f>
        <v/>
      </c>
      <c r="BH182" s="267"/>
      <c r="BI182" s="267"/>
      <c r="BJ182" s="267"/>
      <c r="BK182" s="267"/>
      <c r="BL182" s="267"/>
      <c r="BN182" s="109" t="str">
        <f t="shared" ref="BN182" si="847">IF(AD182="","",AD182)</f>
        <v/>
      </c>
      <c r="BO182" s="110"/>
      <c r="BP182" s="110"/>
      <c r="BQ182" s="111"/>
      <c r="BR182" s="115" t="str">
        <f t="shared" ref="BR182" si="848">IF(AH182="","",AH182)</f>
        <v/>
      </c>
      <c r="BS182" s="115"/>
      <c r="BT182" s="115"/>
      <c r="BU182" s="275" t="str">
        <f t="shared" ref="BU182:BW182" si="849">IF(A182="","",A182)</f>
        <v/>
      </c>
      <c r="BV182" s="258" t="str">
        <f t="shared" si="849"/>
        <v/>
      </c>
      <c r="BW182" s="260" t="str">
        <f t="shared" si="849"/>
        <v/>
      </c>
      <c r="BX182" s="260"/>
      <c r="BY182" s="260"/>
      <c r="BZ182" s="260"/>
      <c r="CA182" s="260"/>
      <c r="CB182" s="260"/>
      <c r="CC182" s="260"/>
      <c r="CD182" s="260"/>
      <c r="CE182" s="260"/>
      <c r="CF182" s="260"/>
      <c r="CG182" s="260"/>
      <c r="CH182" s="260"/>
      <c r="CI182" s="258" t="str">
        <f t="shared" ref="CI182" si="850">IF(O182="","",O182)</f>
        <v/>
      </c>
      <c r="CJ182" s="258"/>
      <c r="CK182" s="262" t="str">
        <f t="shared" ref="CK182" si="851">IF(Q182="","",Q182)</f>
        <v/>
      </c>
      <c r="CL182" s="262"/>
      <c r="CM182" s="263" t="str">
        <f t="shared" ref="CM182" si="852">IF(S182="","",S182)</f>
        <v/>
      </c>
      <c r="CN182" s="264"/>
      <c r="CO182" s="264"/>
      <c r="CP182" s="265"/>
      <c r="CQ182" s="266" t="str">
        <f t="shared" ref="CQ182" si="853">IF(W182="","",W182)</f>
        <v/>
      </c>
      <c r="CR182" s="267"/>
      <c r="CS182" s="267"/>
      <c r="CT182" s="267"/>
      <c r="CU182" s="267"/>
      <c r="CV182" s="267"/>
      <c r="CX182" s="109"/>
      <c r="CY182" s="110"/>
      <c r="CZ182" s="110"/>
      <c r="DA182" s="111"/>
      <c r="DB182" s="115" t="str">
        <f t="shared" ref="DB182" si="854">IF(AD182="","",AD182)</f>
        <v/>
      </c>
      <c r="DC182" s="115"/>
      <c r="DD182" s="115"/>
    </row>
    <row r="183" spans="1:108" ht="13.5" customHeight="1">
      <c r="A183" s="276"/>
      <c r="B183" s="259"/>
      <c r="C183" s="261"/>
      <c r="D183" s="261"/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59"/>
      <c r="P183" s="259"/>
      <c r="Q183" s="262"/>
      <c r="R183" s="262"/>
      <c r="S183" s="307"/>
      <c r="T183" s="307"/>
      <c r="U183" s="307"/>
      <c r="V183" s="308"/>
      <c r="W183" s="108"/>
      <c r="X183" s="107"/>
      <c r="Y183" s="107"/>
      <c r="Z183" s="107"/>
      <c r="AA183" s="107"/>
      <c r="AB183" s="107"/>
      <c r="AD183" s="112"/>
      <c r="AE183" s="113"/>
      <c r="AF183" s="113"/>
      <c r="AG183" s="114"/>
      <c r="AH183" s="115"/>
      <c r="AI183" s="115"/>
      <c r="AJ183" s="115"/>
      <c r="AK183" s="257"/>
      <c r="AL183" s="259"/>
      <c r="AM183" s="261"/>
      <c r="AN183" s="261"/>
      <c r="AO183" s="261"/>
      <c r="AP183" s="261"/>
      <c r="AQ183" s="261"/>
      <c r="AR183" s="261"/>
      <c r="AS183" s="261"/>
      <c r="AT183" s="261"/>
      <c r="AU183" s="261"/>
      <c r="AV183" s="261"/>
      <c r="AW183" s="261"/>
      <c r="AX183" s="261"/>
      <c r="AY183" s="259"/>
      <c r="AZ183" s="259"/>
      <c r="BA183" s="262"/>
      <c r="BB183" s="262"/>
      <c r="BC183" s="264"/>
      <c r="BD183" s="264"/>
      <c r="BE183" s="264"/>
      <c r="BF183" s="265"/>
      <c r="BG183" s="268"/>
      <c r="BH183" s="267"/>
      <c r="BI183" s="267"/>
      <c r="BJ183" s="267"/>
      <c r="BK183" s="267"/>
      <c r="BL183" s="267"/>
      <c r="BN183" s="112"/>
      <c r="BO183" s="113"/>
      <c r="BP183" s="113"/>
      <c r="BQ183" s="114"/>
      <c r="BR183" s="115"/>
      <c r="BS183" s="115"/>
      <c r="BT183" s="115"/>
      <c r="BU183" s="276"/>
      <c r="BV183" s="259"/>
      <c r="BW183" s="261"/>
      <c r="BX183" s="261"/>
      <c r="BY183" s="261"/>
      <c r="BZ183" s="261"/>
      <c r="CA183" s="261"/>
      <c r="CB183" s="261"/>
      <c r="CC183" s="261"/>
      <c r="CD183" s="261"/>
      <c r="CE183" s="261"/>
      <c r="CF183" s="261"/>
      <c r="CG183" s="261"/>
      <c r="CH183" s="261"/>
      <c r="CI183" s="259"/>
      <c r="CJ183" s="259"/>
      <c r="CK183" s="262"/>
      <c r="CL183" s="262"/>
      <c r="CM183" s="264"/>
      <c r="CN183" s="264"/>
      <c r="CO183" s="264"/>
      <c r="CP183" s="265"/>
      <c r="CQ183" s="268"/>
      <c r="CR183" s="267"/>
      <c r="CS183" s="267"/>
      <c r="CT183" s="267"/>
      <c r="CU183" s="267"/>
      <c r="CV183" s="267"/>
      <c r="CX183" s="112"/>
      <c r="CY183" s="113"/>
      <c r="CZ183" s="113"/>
      <c r="DA183" s="114"/>
      <c r="DB183" s="115"/>
      <c r="DC183" s="115"/>
      <c r="DD183" s="115"/>
    </row>
    <row r="184" spans="1:108" ht="13.5" customHeight="1">
      <c r="A184" s="275"/>
      <c r="B184" s="258"/>
      <c r="C184" s="309"/>
      <c r="D184" s="280"/>
      <c r="E184" s="280"/>
      <c r="F184" s="280"/>
      <c r="G184" s="280"/>
      <c r="H184" s="280"/>
      <c r="I184" s="280"/>
      <c r="J184" s="280"/>
      <c r="K184" s="280"/>
      <c r="L184" s="280"/>
      <c r="M184" s="280"/>
      <c r="N184" s="310"/>
      <c r="O184" s="258"/>
      <c r="P184" s="258"/>
      <c r="Q184" s="262"/>
      <c r="R184" s="262"/>
      <c r="S184" s="306"/>
      <c r="T184" s="307"/>
      <c r="U184" s="307"/>
      <c r="V184" s="308"/>
      <c r="W184" s="106"/>
      <c r="X184" s="107"/>
      <c r="Y184" s="107"/>
      <c r="Z184" s="107"/>
      <c r="AA184" s="107"/>
      <c r="AB184" s="107"/>
      <c r="AD184" s="109"/>
      <c r="AE184" s="110"/>
      <c r="AF184" s="110"/>
      <c r="AG184" s="111"/>
      <c r="AH184" s="115"/>
      <c r="AI184" s="115"/>
      <c r="AJ184" s="115"/>
      <c r="AK184" s="256" t="str">
        <f t="shared" ref="AK184:AM184" si="855">IF(A184="","",A184)</f>
        <v/>
      </c>
      <c r="AL184" s="258" t="str">
        <f t="shared" si="855"/>
        <v/>
      </c>
      <c r="AM184" s="260" t="str">
        <f t="shared" si="855"/>
        <v/>
      </c>
      <c r="AN184" s="260"/>
      <c r="AO184" s="260"/>
      <c r="AP184" s="260"/>
      <c r="AQ184" s="260"/>
      <c r="AR184" s="260"/>
      <c r="AS184" s="260"/>
      <c r="AT184" s="260"/>
      <c r="AU184" s="260"/>
      <c r="AV184" s="260"/>
      <c r="AW184" s="260"/>
      <c r="AX184" s="260"/>
      <c r="AY184" s="258" t="str">
        <f t="shared" ref="AY184" si="856">IF(O184="","",O184)</f>
        <v/>
      </c>
      <c r="AZ184" s="258"/>
      <c r="BA184" s="262" t="str">
        <f t="shared" ref="BA184" si="857">IF(Q184="","",Q184)</f>
        <v/>
      </c>
      <c r="BB184" s="262"/>
      <c r="BC184" s="263" t="str">
        <f t="shared" ref="BC184" si="858">IF(S184="","",S184)</f>
        <v/>
      </c>
      <c r="BD184" s="264"/>
      <c r="BE184" s="264"/>
      <c r="BF184" s="265"/>
      <c r="BG184" s="266" t="str">
        <f t="shared" ref="BG184" si="859">IF(W184="","",W184)</f>
        <v/>
      </c>
      <c r="BH184" s="267"/>
      <c r="BI184" s="267"/>
      <c r="BJ184" s="267"/>
      <c r="BK184" s="267"/>
      <c r="BL184" s="267"/>
      <c r="BN184" s="109" t="str">
        <f t="shared" ref="BN184" si="860">IF(AD184="","",AD184)</f>
        <v/>
      </c>
      <c r="BO184" s="110"/>
      <c r="BP184" s="110"/>
      <c r="BQ184" s="111"/>
      <c r="BR184" s="115" t="str">
        <f t="shared" ref="BR184" si="861">IF(AH184="","",AH184)</f>
        <v/>
      </c>
      <c r="BS184" s="115"/>
      <c r="BT184" s="115"/>
      <c r="BU184" s="275" t="str">
        <f t="shared" ref="BU184:BW184" si="862">IF(A184="","",A184)</f>
        <v/>
      </c>
      <c r="BV184" s="258" t="str">
        <f t="shared" si="862"/>
        <v/>
      </c>
      <c r="BW184" s="260" t="str">
        <f t="shared" si="862"/>
        <v/>
      </c>
      <c r="BX184" s="260"/>
      <c r="BY184" s="260"/>
      <c r="BZ184" s="260"/>
      <c r="CA184" s="260"/>
      <c r="CB184" s="260"/>
      <c r="CC184" s="260"/>
      <c r="CD184" s="260"/>
      <c r="CE184" s="260"/>
      <c r="CF184" s="260"/>
      <c r="CG184" s="260"/>
      <c r="CH184" s="260"/>
      <c r="CI184" s="258" t="str">
        <f t="shared" ref="CI184" si="863">IF(O184="","",O184)</f>
        <v/>
      </c>
      <c r="CJ184" s="258"/>
      <c r="CK184" s="262" t="str">
        <f t="shared" ref="CK184" si="864">IF(Q184="","",Q184)</f>
        <v/>
      </c>
      <c r="CL184" s="262"/>
      <c r="CM184" s="263" t="str">
        <f t="shared" ref="CM184" si="865">IF(S184="","",S184)</f>
        <v/>
      </c>
      <c r="CN184" s="264"/>
      <c r="CO184" s="264"/>
      <c r="CP184" s="265"/>
      <c r="CQ184" s="266" t="str">
        <f t="shared" ref="CQ184" si="866">IF(W184="","",W184)</f>
        <v/>
      </c>
      <c r="CR184" s="267"/>
      <c r="CS184" s="267"/>
      <c r="CT184" s="267"/>
      <c r="CU184" s="267"/>
      <c r="CV184" s="267"/>
      <c r="CX184" s="109"/>
      <c r="CY184" s="110"/>
      <c r="CZ184" s="110"/>
      <c r="DA184" s="111"/>
      <c r="DB184" s="115" t="str">
        <f t="shared" ref="DB184" si="867">IF(AD184="","",AD184)</f>
        <v/>
      </c>
      <c r="DC184" s="115"/>
      <c r="DD184" s="115"/>
    </row>
    <row r="185" spans="1:108" ht="13.5" customHeight="1">
      <c r="A185" s="276"/>
      <c r="B185" s="259"/>
      <c r="C185" s="311"/>
      <c r="D185" s="312"/>
      <c r="E185" s="312"/>
      <c r="F185" s="312"/>
      <c r="G185" s="312"/>
      <c r="H185" s="312"/>
      <c r="I185" s="312"/>
      <c r="J185" s="312"/>
      <c r="K185" s="312"/>
      <c r="L185" s="312"/>
      <c r="M185" s="312"/>
      <c r="N185" s="313"/>
      <c r="O185" s="259"/>
      <c r="P185" s="259"/>
      <c r="Q185" s="262"/>
      <c r="R185" s="262"/>
      <c r="S185" s="307"/>
      <c r="T185" s="307"/>
      <c r="U185" s="307"/>
      <c r="V185" s="308"/>
      <c r="W185" s="108"/>
      <c r="X185" s="107"/>
      <c r="Y185" s="107"/>
      <c r="Z185" s="107"/>
      <c r="AA185" s="107"/>
      <c r="AB185" s="107"/>
      <c r="AD185" s="112"/>
      <c r="AE185" s="113"/>
      <c r="AF185" s="113"/>
      <c r="AG185" s="114"/>
      <c r="AH185" s="115"/>
      <c r="AI185" s="115"/>
      <c r="AJ185" s="115"/>
      <c r="AK185" s="257"/>
      <c r="AL185" s="259"/>
      <c r="AM185" s="261"/>
      <c r="AN185" s="261"/>
      <c r="AO185" s="261"/>
      <c r="AP185" s="261"/>
      <c r="AQ185" s="261"/>
      <c r="AR185" s="261"/>
      <c r="AS185" s="261"/>
      <c r="AT185" s="261"/>
      <c r="AU185" s="261"/>
      <c r="AV185" s="261"/>
      <c r="AW185" s="261"/>
      <c r="AX185" s="261"/>
      <c r="AY185" s="259"/>
      <c r="AZ185" s="259"/>
      <c r="BA185" s="262"/>
      <c r="BB185" s="262"/>
      <c r="BC185" s="264"/>
      <c r="BD185" s="264"/>
      <c r="BE185" s="264"/>
      <c r="BF185" s="265"/>
      <c r="BG185" s="268"/>
      <c r="BH185" s="267"/>
      <c r="BI185" s="267"/>
      <c r="BJ185" s="267"/>
      <c r="BK185" s="267"/>
      <c r="BL185" s="267"/>
      <c r="BN185" s="112"/>
      <c r="BO185" s="113"/>
      <c r="BP185" s="113"/>
      <c r="BQ185" s="114"/>
      <c r="BR185" s="115"/>
      <c r="BS185" s="115"/>
      <c r="BT185" s="115"/>
      <c r="BU185" s="276"/>
      <c r="BV185" s="259"/>
      <c r="BW185" s="261"/>
      <c r="BX185" s="261"/>
      <c r="BY185" s="261"/>
      <c r="BZ185" s="261"/>
      <c r="CA185" s="261"/>
      <c r="CB185" s="261"/>
      <c r="CC185" s="261"/>
      <c r="CD185" s="261"/>
      <c r="CE185" s="261"/>
      <c r="CF185" s="261"/>
      <c r="CG185" s="261"/>
      <c r="CH185" s="261"/>
      <c r="CI185" s="259"/>
      <c r="CJ185" s="259"/>
      <c r="CK185" s="262"/>
      <c r="CL185" s="262"/>
      <c r="CM185" s="264"/>
      <c r="CN185" s="264"/>
      <c r="CO185" s="264"/>
      <c r="CP185" s="265"/>
      <c r="CQ185" s="268"/>
      <c r="CR185" s="267"/>
      <c r="CS185" s="267"/>
      <c r="CT185" s="267"/>
      <c r="CU185" s="267"/>
      <c r="CV185" s="267"/>
      <c r="CX185" s="112"/>
      <c r="CY185" s="113"/>
      <c r="CZ185" s="113"/>
      <c r="DA185" s="114"/>
      <c r="DB185" s="115"/>
      <c r="DC185" s="115"/>
      <c r="DD185" s="115"/>
    </row>
    <row r="186" spans="1:108" ht="13.5" customHeight="1">
      <c r="A186" s="275"/>
      <c r="B186" s="258"/>
      <c r="C186" s="309"/>
      <c r="D186" s="280"/>
      <c r="E186" s="280"/>
      <c r="F186" s="280"/>
      <c r="G186" s="280"/>
      <c r="H186" s="280"/>
      <c r="I186" s="280"/>
      <c r="J186" s="280"/>
      <c r="K186" s="280"/>
      <c r="L186" s="280"/>
      <c r="M186" s="280"/>
      <c r="N186" s="310"/>
      <c r="O186" s="258"/>
      <c r="P186" s="258"/>
      <c r="Q186" s="262"/>
      <c r="R186" s="262"/>
      <c r="S186" s="306"/>
      <c r="T186" s="307"/>
      <c r="U186" s="307"/>
      <c r="V186" s="308"/>
      <c r="W186" s="106"/>
      <c r="X186" s="107"/>
      <c r="Y186" s="107"/>
      <c r="Z186" s="107"/>
      <c r="AA186" s="107"/>
      <c r="AB186" s="107"/>
      <c r="AD186" s="109"/>
      <c r="AE186" s="110"/>
      <c r="AF186" s="110"/>
      <c r="AG186" s="111"/>
      <c r="AH186" s="115"/>
      <c r="AI186" s="115"/>
      <c r="AJ186" s="115"/>
      <c r="AK186" s="256" t="str">
        <f t="shared" ref="AK186:AM186" si="868">IF(A186="","",A186)</f>
        <v/>
      </c>
      <c r="AL186" s="258" t="str">
        <f t="shared" si="868"/>
        <v/>
      </c>
      <c r="AM186" s="260" t="str">
        <f t="shared" si="868"/>
        <v/>
      </c>
      <c r="AN186" s="260"/>
      <c r="AO186" s="260"/>
      <c r="AP186" s="260"/>
      <c r="AQ186" s="260"/>
      <c r="AR186" s="260"/>
      <c r="AS186" s="260"/>
      <c r="AT186" s="260"/>
      <c r="AU186" s="260"/>
      <c r="AV186" s="260"/>
      <c r="AW186" s="260"/>
      <c r="AX186" s="260"/>
      <c r="AY186" s="258" t="str">
        <f t="shared" ref="AY186" si="869">IF(O186="","",O186)</f>
        <v/>
      </c>
      <c r="AZ186" s="258"/>
      <c r="BA186" s="262" t="str">
        <f t="shared" ref="BA186" si="870">IF(Q186="","",Q186)</f>
        <v/>
      </c>
      <c r="BB186" s="262"/>
      <c r="BC186" s="263" t="str">
        <f t="shared" ref="BC186" si="871">IF(S186="","",S186)</f>
        <v/>
      </c>
      <c r="BD186" s="264"/>
      <c r="BE186" s="264"/>
      <c r="BF186" s="265"/>
      <c r="BG186" s="266" t="str">
        <f t="shared" ref="BG186" si="872">IF(W186="","",W186)</f>
        <v/>
      </c>
      <c r="BH186" s="267"/>
      <c r="BI186" s="267"/>
      <c r="BJ186" s="267"/>
      <c r="BK186" s="267"/>
      <c r="BL186" s="267"/>
      <c r="BN186" s="109" t="str">
        <f t="shared" ref="BN186" si="873">IF(AD186="","",AD186)</f>
        <v/>
      </c>
      <c r="BO186" s="110"/>
      <c r="BP186" s="110"/>
      <c r="BQ186" s="111"/>
      <c r="BR186" s="115" t="str">
        <f t="shared" ref="BR186" si="874">IF(AH186="","",AH186)</f>
        <v/>
      </c>
      <c r="BS186" s="115"/>
      <c r="BT186" s="115"/>
      <c r="BU186" s="275" t="str">
        <f t="shared" ref="BU186:BW186" si="875">IF(A186="","",A186)</f>
        <v/>
      </c>
      <c r="BV186" s="258" t="str">
        <f t="shared" si="875"/>
        <v/>
      </c>
      <c r="BW186" s="260" t="str">
        <f t="shared" si="875"/>
        <v/>
      </c>
      <c r="BX186" s="260"/>
      <c r="BY186" s="260"/>
      <c r="BZ186" s="260"/>
      <c r="CA186" s="260"/>
      <c r="CB186" s="260"/>
      <c r="CC186" s="260"/>
      <c r="CD186" s="260"/>
      <c r="CE186" s="260"/>
      <c r="CF186" s="260"/>
      <c r="CG186" s="260"/>
      <c r="CH186" s="260"/>
      <c r="CI186" s="258" t="str">
        <f t="shared" ref="CI186" si="876">IF(O186="","",O186)</f>
        <v/>
      </c>
      <c r="CJ186" s="258"/>
      <c r="CK186" s="262" t="str">
        <f t="shared" ref="CK186" si="877">IF(Q186="","",Q186)</f>
        <v/>
      </c>
      <c r="CL186" s="262"/>
      <c r="CM186" s="263" t="str">
        <f t="shared" ref="CM186" si="878">IF(S186="","",S186)</f>
        <v/>
      </c>
      <c r="CN186" s="264"/>
      <c r="CO186" s="264"/>
      <c r="CP186" s="265"/>
      <c r="CQ186" s="266" t="str">
        <f t="shared" ref="CQ186" si="879">IF(W186="","",W186)</f>
        <v/>
      </c>
      <c r="CR186" s="267"/>
      <c r="CS186" s="267"/>
      <c r="CT186" s="267"/>
      <c r="CU186" s="267"/>
      <c r="CV186" s="267"/>
      <c r="CX186" s="109"/>
      <c r="CY186" s="110"/>
      <c r="CZ186" s="110"/>
      <c r="DA186" s="111"/>
      <c r="DB186" s="115" t="str">
        <f t="shared" ref="DB186" si="880">IF(AD186="","",AD186)</f>
        <v/>
      </c>
      <c r="DC186" s="115"/>
      <c r="DD186" s="115"/>
    </row>
    <row r="187" spans="1:108" ht="13.5" customHeight="1">
      <c r="A187" s="276"/>
      <c r="B187" s="259"/>
      <c r="C187" s="311"/>
      <c r="D187" s="312"/>
      <c r="E187" s="312"/>
      <c r="F187" s="312"/>
      <c r="G187" s="312"/>
      <c r="H187" s="312"/>
      <c r="I187" s="312"/>
      <c r="J187" s="312"/>
      <c r="K187" s="312"/>
      <c r="L187" s="312"/>
      <c r="M187" s="312"/>
      <c r="N187" s="313"/>
      <c r="O187" s="259"/>
      <c r="P187" s="259"/>
      <c r="Q187" s="262"/>
      <c r="R187" s="262"/>
      <c r="S187" s="307"/>
      <c r="T187" s="307"/>
      <c r="U187" s="307"/>
      <c r="V187" s="308"/>
      <c r="W187" s="108"/>
      <c r="X187" s="107"/>
      <c r="Y187" s="107"/>
      <c r="Z187" s="107"/>
      <c r="AA187" s="107"/>
      <c r="AB187" s="107"/>
      <c r="AD187" s="112"/>
      <c r="AE187" s="113"/>
      <c r="AF187" s="113"/>
      <c r="AG187" s="114"/>
      <c r="AH187" s="115"/>
      <c r="AI187" s="115"/>
      <c r="AJ187" s="115"/>
      <c r="AK187" s="257"/>
      <c r="AL187" s="259"/>
      <c r="AM187" s="261"/>
      <c r="AN187" s="261"/>
      <c r="AO187" s="261"/>
      <c r="AP187" s="261"/>
      <c r="AQ187" s="261"/>
      <c r="AR187" s="261"/>
      <c r="AS187" s="261"/>
      <c r="AT187" s="261"/>
      <c r="AU187" s="261"/>
      <c r="AV187" s="261"/>
      <c r="AW187" s="261"/>
      <c r="AX187" s="261"/>
      <c r="AY187" s="259"/>
      <c r="AZ187" s="259"/>
      <c r="BA187" s="262"/>
      <c r="BB187" s="262"/>
      <c r="BC187" s="264"/>
      <c r="BD187" s="264"/>
      <c r="BE187" s="264"/>
      <c r="BF187" s="265"/>
      <c r="BG187" s="268"/>
      <c r="BH187" s="267"/>
      <c r="BI187" s="267"/>
      <c r="BJ187" s="267"/>
      <c r="BK187" s="267"/>
      <c r="BL187" s="267"/>
      <c r="BN187" s="112"/>
      <c r="BO187" s="113"/>
      <c r="BP187" s="113"/>
      <c r="BQ187" s="114"/>
      <c r="BR187" s="115"/>
      <c r="BS187" s="115"/>
      <c r="BT187" s="115"/>
      <c r="BU187" s="276"/>
      <c r="BV187" s="259"/>
      <c r="BW187" s="261"/>
      <c r="BX187" s="261"/>
      <c r="BY187" s="261"/>
      <c r="BZ187" s="261"/>
      <c r="CA187" s="261"/>
      <c r="CB187" s="261"/>
      <c r="CC187" s="261"/>
      <c r="CD187" s="261"/>
      <c r="CE187" s="261"/>
      <c r="CF187" s="261"/>
      <c r="CG187" s="261"/>
      <c r="CH187" s="261"/>
      <c r="CI187" s="259"/>
      <c r="CJ187" s="259"/>
      <c r="CK187" s="262"/>
      <c r="CL187" s="262"/>
      <c r="CM187" s="264"/>
      <c r="CN187" s="264"/>
      <c r="CO187" s="264"/>
      <c r="CP187" s="265"/>
      <c r="CQ187" s="268"/>
      <c r="CR187" s="267"/>
      <c r="CS187" s="267"/>
      <c r="CT187" s="267"/>
      <c r="CU187" s="267"/>
      <c r="CV187" s="267"/>
      <c r="CX187" s="112"/>
      <c r="CY187" s="113"/>
      <c r="CZ187" s="113"/>
      <c r="DA187" s="114"/>
      <c r="DB187" s="115"/>
      <c r="DC187" s="115"/>
      <c r="DD187" s="115"/>
    </row>
    <row r="188" spans="1:108" ht="13.5" customHeight="1">
      <c r="A188" s="275"/>
      <c r="B188" s="258"/>
      <c r="C188" s="260"/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58"/>
      <c r="P188" s="258"/>
      <c r="Q188" s="262"/>
      <c r="R188" s="262"/>
      <c r="S188" s="306"/>
      <c r="T188" s="307"/>
      <c r="U188" s="307"/>
      <c r="V188" s="308"/>
      <c r="W188" s="106"/>
      <c r="X188" s="107"/>
      <c r="Y188" s="107"/>
      <c r="Z188" s="107"/>
      <c r="AA188" s="107"/>
      <c r="AB188" s="107"/>
      <c r="AD188" s="109"/>
      <c r="AE188" s="110"/>
      <c r="AF188" s="110"/>
      <c r="AG188" s="111"/>
      <c r="AH188" s="115"/>
      <c r="AI188" s="115"/>
      <c r="AJ188" s="115"/>
      <c r="AK188" s="256" t="str">
        <f t="shared" ref="AK188:AM188" si="881">IF(A188="","",A188)</f>
        <v/>
      </c>
      <c r="AL188" s="258" t="str">
        <f t="shared" si="881"/>
        <v/>
      </c>
      <c r="AM188" s="260" t="str">
        <f t="shared" si="881"/>
        <v/>
      </c>
      <c r="AN188" s="260"/>
      <c r="AO188" s="260"/>
      <c r="AP188" s="260"/>
      <c r="AQ188" s="260"/>
      <c r="AR188" s="260"/>
      <c r="AS188" s="260"/>
      <c r="AT188" s="260"/>
      <c r="AU188" s="260"/>
      <c r="AV188" s="260"/>
      <c r="AW188" s="260"/>
      <c r="AX188" s="260"/>
      <c r="AY188" s="258" t="str">
        <f t="shared" ref="AY188" si="882">IF(O188="","",O188)</f>
        <v/>
      </c>
      <c r="AZ188" s="258"/>
      <c r="BA188" s="262" t="str">
        <f t="shared" ref="BA188" si="883">IF(Q188="","",Q188)</f>
        <v/>
      </c>
      <c r="BB188" s="262"/>
      <c r="BC188" s="263" t="str">
        <f t="shared" ref="BC188" si="884">IF(S188="","",S188)</f>
        <v/>
      </c>
      <c r="BD188" s="264"/>
      <c r="BE188" s="264"/>
      <c r="BF188" s="265"/>
      <c r="BG188" s="266" t="str">
        <f t="shared" ref="BG188" si="885">IF(W188="","",W188)</f>
        <v/>
      </c>
      <c r="BH188" s="267"/>
      <c r="BI188" s="267"/>
      <c r="BJ188" s="267"/>
      <c r="BK188" s="267"/>
      <c r="BL188" s="267"/>
      <c r="BN188" s="109" t="str">
        <f t="shared" ref="BN188" si="886">IF(AD188="","",AD188)</f>
        <v/>
      </c>
      <c r="BO188" s="110"/>
      <c r="BP188" s="110"/>
      <c r="BQ188" s="111"/>
      <c r="BR188" s="115" t="str">
        <f t="shared" ref="BR188" si="887">IF(AH188="","",AH188)</f>
        <v/>
      </c>
      <c r="BS188" s="115"/>
      <c r="BT188" s="115"/>
      <c r="BU188" s="275" t="str">
        <f t="shared" ref="BU188:BW188" si="888">IF(A188="","",A188)</f>
        <v/>
      </c>
      <c r="BV188" s="258" t="str">
        <f t="shared" si="888"/>
        <v/>
      </c>
      <c r="BW188" s="260" t="str">
        <f t="shared" si="888"/>
        <v/>
      </c>
      <c r="BX188" s="260"/>
      <c r="BY188" s="260"/>
      <c r="BZ188" s="260"/>
      <c r="CA188" s="260"/>
      <c r="CB188" s="260"/>
      <c r="CC188" s="260"/>
      <c r="CD188" s="260"/>
      <c r="CE188" s="260"/>
      <c r="CF188" s="260"/>
      <c r="CG188" s="260"/>
      <c r="CH188" s="260"/>
      <c r="CI188" s="258" t="str">
        <f t="shared" ref="CI188" si="889">IF(O188="","",O188)</f>
        <v/>
      </c>
      <c r="CJ188" s="258"/>
      <c r="CK188" s="262" t="str">
        <f t="shared" ref="CK188" si="890">IF(Q188="","",Q188)</f>
        <v/>
      </c>
      <c r="CL188" s="262"/>
      <c r="CM188" s="263" t="str">
        <f t="shared" ref="CM188" si="891">IF(S188="","",S188)</f>
        <v/>
      </c>
      <c r="CN188" s="264"/>
      <c r="CO188" s="264"/>
      <c r="CP188" s="265"/>
      <c r="CQ188" s="266" t="str">
        <f t="shared" ref="CQ188" si="892">IF(W188="","",W188)</f>
        <v/>
      </c>
      <c r="CR188" s="267"/>
      <c r="CS188" s="267"/>
      <c r="CT188" s="267"/>
      <c r="CU188" s="267"/>
      <c r="CV188" s="267"/>
      <c r="CX188" s="109"/>
      <c r="CY188" s="110"/>
      <c r="CZ188" s="110"/>
      <c r="DA188" s="111"/>
      <c r="DB188" s="115" t="str">
        <f t="shared" ref="DB188" si="893">IF(AD188="","",AD188)</f>
        <v/>
      </c>
      <c r="DC188" s="115"/>
      <c r="DD188" s="115"/>
    </row>
    <row r="189" spans="1:108" ht="13.5" customHeight="1">
      <c r="A189" s="276"/>
      <c r="B189" s="259"/>
      <c r="C189" s="261"/>
      <c r="D189" s="261"/>
      <c r="E189" s="261"/>
      <c r="F189" s="261"/>
      <c r="G189" s="261"/>
      <c r="H189" s="261"/>
      <c r="I189" s="261"/>
      <c r="J189" s="261"/>
      <c r="K189" s="261"/>
      <c r="L189" s="261"/>
      <c r="M189" s="261"/>
      <c r="N189" s="261"/>
      <c r="O189" s="259"/>
      <c r="P189" s="259"/>
      <c r="Q189" s="262"/>
      <c r="R189" s="262"/>
      <c r="S189" s="307"/>
      <c r="T189" s="307"/>
      <c r="U189" s="307"/>
      <c r="V189" s="308"/>
      <c r="W189" s="108"/>
      <c r="X189" s="107"/>
      <c r="Y189" s="107"/>
      <c r="Z189" s="107"/>
      <c r="AA189" s="107"/>
      <c r="AB189" s="107"/>
      <c r="AD189" s="112"/>
      <c r="AE189" s="113"/>
      <c r="AF189" s="113"/>
      <c r="AG189" s="114"/>
      <c r="AH189" s="115"/>
      <c r="AI189" s="115"/>
      <c r="AJ189" s="115"/>
      <c r="AK189" s="257"/>
      <c r="AL189" s="259"/>
      <c r="AM189" s="261"/>
      <c r="AN189" s="261"/>
      <c r="AO189" s="261"/>
      <c r="AP189" s="261"/>
      <c r="AQ189" s="261"/>
      <c r="AR189" s="261"/>
      <c r="AS189" s="261"/>
      <c r="AT189" s="261"/>
      <c r="AU189" s="261"/>
      <c r="AV189" s="261"/>
      <c r="AW189" s="261"/>
      <c r="AX189" s="261"/>
      <c r="AY189" s="259"/>
      <c r="AZ189" s="259"/>
      <c r="BA189" s="262"/>
      <c r="BB189" s="262"/>
      <c r="BC189" s="264"/>
      <c r="BD189" s="264"/>
      <c r="BE189" s="264"/>
      <c r="BF189" s="265"/>
      <c r="BG189" s="268"/>
      <c r="BH189" s="267"/>
      <c r="BI189" s="267"/>
      <c r="BJ189" s="267"/>
      <c r="BK189" s="267"/>
      <c r="BL189" s="267"/>
      <c r="BN189" s="112"/>
      <c r="BO189" s="113"/>
      <c r="BP189" s="113"/>
      <c r="BQ189" s="114"/>
      <c r="BR189" s="115"/>
      <c r="BS189" s="115"/>
      <c r="BT189" s="115"/>
      <c r="BU189" s="276"/>
      <c r="BV189" s="259"/>
      <c r="BW189" s="261"/>
      <c r="BX189" s="261"/>
      <c r="BY189" s="261"/>
      <c r="BZ189" s="261"/>
      <c r="CA189" s="261"/>
      <c r="CB189" s="261"/>
      <c r="CC189" s="261"/>
      <c r="CD189" s="261"/>
      <c r="CE189" s="261"/>
      <c r="CF189" s="261"/>
      <c r="CG189" s="261"/>
      <c r="CH189" s="261"/>
      <c r="CI189" s="259"/>
      <c r="CJ189" s="259"/>
      <c r="CK189" s="262"/>
      <c r="CL189" s="262"/>
      <c r="CM189" s="264"/>
      <c r="CN189" s="264"/>
      <c r="CO189" s="264"/>
      <c r="CP189" s="265"/>
      <c r="CQ189" s="268"/>
      <c r="CR189" s="267"/>
      <c r="CS189" s="267"/>
      <c r="CT189" s="267"/>
      <c r="CU189" s="267"/>
      <c r="CV189" s="267"/>
      <c r="CX189" s="112"/>
      <c r="CY189" s="113"/>
      <c r="CZ189" s="113"/>
      <c r="DA189" s="114"/>
      <c r="DB189" s="115"/>
      <c r="DC189" s="115"/>
      <c r="DD189" s="115"/>
    </row>
    <row r="190" spans="1:108" ht="13.5" customHeight="1">
      <c r="A190" s="279" t="s">
        <v>68</v>
      </c>
      <c r="B190" s="280"/>
      <c r="C190" s="280"/>
      <c r="D190" s="280"/>
      <c r="E190" s="280"/>
      <c r="F190" s="280"/>
      <c r="G190" s="280"/>
      <c r="H190" s="280"/>
      <c r="I190" s="280"/>
      <c r="J190" s="280"/>
      <c r="K190" s="280"/>
      <c r="L190" s="280"/>
      <c r="M190" s="280"/>
      <c r="N190" s="280"/>
      <c r="O190" s="280"/>
      <c r="P190" s="280"/>
      <c r="Q190" s="280"/>
      <c r="R190" s="280"/>
      <c r="S190" s="280"/>
      <c r="T190" s="280"/>
      <c r="U190" s="280"/>
      <c r="V190" s="281"/>
      <c r="W190" s="106">
        <f>SUM(W156:AB189)</f>
        <v>0</v>
      </c>
      <c r="X190" s="107"/>
      <c r="Y190" s="107"/>
      <c r="Z190" s="107"/>
      <c r="AA190" s="107"/>
      <c r="AB190" s="107"/>
      <c r="AD190" s="109"/>
      <c r="AE190" s="110"/>
      <c r="AF190" s="110"/>
      <c r="AG190" s="111"/>
      <c r="AH190" s="115"/>
      <c r="AI190" s="115"/>
      <c r="AJ190" s="115"/>
      <c r="AK190" s="256" t="s">
        <v>67</v>
      </c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277"/>
      <c r="BG190" s="266">
        <f t="shared" ref="BG190" si="894">IF(W190="","",W190)</f>
        <v>0</v>
      </c>
      <c r="BH190" s="267"/>
      <c r="BI190" s="267"/>
      <c r="BJ190" s="267"/>
      <c r="BK190" s="267"/>
      <c r="BL190" s="267"/>
      <c r="BN190" s="109"/>
      <c r="BO190" s="110"/>
      <c r="BP190" s="110"/>
      <c r="BQ190" s="111"/>
      <c r="BR190" s="115"/>
      <c r="BS190" s="115"/>
      <c r="BT190" s="115"/>
      <c r="BU190" s="256" t="s">
        <v>67</v>
      </c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277"/>
      <c r="CQ190" s="266">
        <f>IF(W190="","",W190)</f>
        <v>0</v>
      </c>
      <c r="CR190" s="267"/>
      <c r="CS190" s="267"/>
      <c r="CT190" s="267"/>
      <c r="CU190" s="267"/>
      <c r="CV190" s="267"/>
      <c r="CX190" s="109"/>
      <c r="CY190" s="110"/>
      <c r="CZ190" s="110"/>
      <c r="DA190" s="111"/>
      <c r="DB190" s="115"/>
      <c r="DC190" s="115"/>
      <c r="DD190" s="115"/>
    </row>
    <row r="191" spans="1:108" ht="13.5" customHeight="1" thickBot="1">
      <c r="A191" s="282"/>
      <c r="B191" s="283"/>
      <c r="C191" s="283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4"/>
      <c r="W191" s="108"/>
      <c r="X191" s="107"/>
      <c r="Y191" s="107"/>
      <c r="Z191" s="107"/>
      <c r="AA191" s="107"/>
      <c r="AB191" s="107"/>
      <c r="AD191" s="112"/>
      <c r="AE191" s="113"/>
      <c r="AF191" s="113"/>
      <c r="AG191" s="114"/>
      <c r="AH191" s="115"/>
      <c r="AI191" s="115"/>
      <c r="AJ191" s="115"/>
      <c r="AK191" s="278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  <c r="BC191" s="156"/>
      <c r="BD191" s="156"/>
      <c r="BE191" s="156"/>
      <c r="BF191" s="157"/>
      <c r="BG191" s="268"/>
      <c r="BH191" s="267"/>
      <c r="BI191" s="267"/>
      <c r="BJ191" s="267"/>
      <c r="BK191" s="267"/>
      <c r="BL191" s="267"/>
      <c r="BN191" s="112"/>
      <c r="BO191" s="113"/>
      <c r="BP191" s="113"/>
      <c r="BQ191" s="114"/>
      <c r="BR191" s="115"/>
      <c r="BS191" s="115"/>
      <c r="BT191" s="115"/>
      <c r="BU191" s="278"/>
      <c r="BV191" s="156"/>
      <c r="BW191" s="156"/>
      <c r="BX191" s="156"/>
      <c r="BY191" s="156"/>
      <c r="BZ191" s="156"/>
      <c r="CA191" s="156"/>
      <c r="CB191" s="156"/>
      <c r="CC191" s="156"/>
      <c r="CD191" s="156"/>
      <c r="CE191" s="156"/>
      <c r="CF191" s="156"/>
      <c r="CG191" s="156"/>
      <c r="CH191" s="156"/>
      <c r="CI191" s="156"/>
      <c r="CJ191" s="156"/>
      <c r="CK191" s="156"/>
      <c r="CL191" s="156"/>
      <c r="CM191" s="156"/>
      <c r="CN191" s="156"/>
      <c r="CO191" s="156"/>
      <c r="CP191" s="157"/>
      <c r="CQ191" s="268"/>
      <c r="CR191" s="267"/>
      <c r="CS191" s="267"/>
      <c r="CT191" s="267"/>
      <c r="CU191" s="267"/>
      <c r="CV191" s="267"/>
      <c r="CX191" s="112"/>
      <c r="CY191" s="113"/>
      <c r="CZ191" s="113"/>
      <c r="DA191" s="114"/>
      <c r="DB191" s="115"/>
      <c r="DC191" s="115"/>
      <c r="DD191" s="115"/>
    </row>
    <row r="192" spans="1:108" ht="13.5" customHeight="1" thickTop="1">
      <c r="A192" s="8"/>
      <c r="B192" s="8"/>
      <c r="C192" s="8"/>
      <c r="D192" s="8"/>
      <c r="E192" s="8"/>
      <c r="F192" s="8"/>
      <c r="G192" s="8"/>
      <c r="J192" s="9"/>
      <c r="K192" s="9"/>
      <c r="L192" s="9"/>
      <c r="M192" s="9"/>
      <c r="N192" s="9"/>
      <c r="O192" s="10"/>
      <c r="P192" s="10"/>
      <c r="Q192" s="10"/>
      <c r="R192" s="10"/>
      <c r="S192" s="9"/>
      <c r="T192" s="9"/>
      <c r="U192" s="9"/>
      <c r="V192" s="36"/>
      <c r="W192" s="36"/>
      <c r="X192" s="36"/>
      <c r="Y192" s="36"/>
      <c r="Z192" s="36"/>
      <c r="AK192" s="8"/>
      <c r="AL192" s="8"/>
      <c r="AM192" s="8"/>
      <c r="AN192" s="8"/>
      <c r="AO192" s="8"/>
      <c r="AP192" s="8"/>
      <c r="AQ192" s="8"/>
      <c r="AT192" s="9"/>
      <c r="AU192" s="9"/>
      <c r="AV192" s="9"/>
      <c r="AW192" s="9"/>
      <c r="AX192" s="9"/>
      <c r="AY192" s="10"/>
      <c r="AZ192" s="10"/>
      <c r="BA192" s="10"/>
      <c r="BB192" s="10"/>
      <c r="BC192" s="10"/>
      <c r="BD192" s="10"/>
      <c r="BE192" s="10"/>
      <c r="BF192" s="36"/>
      <c r="BG192" s="36"/>
      <c r="BH192" s="36"/>
      <c r="BI192" s="36"/>
      <c r="BJ192" s="36"/>
      <c r="BU192" s="8"/>
      <c r="BV192" s="8"/>
      <c r="BW192" s="8"/>
      <c r="BX192" s="8"/>
      <c r="BY192" s="8"/>
      <c r="BZ192" s="8"/>
      <c r="CA192" s="8"/>
      <c r="CD192" s="9"/>
      <c r="CE192" s="9"/>
      <c r="CF192" s="9"/>
      <c r="CG192" s="9"/>
      <c r="CH192" s="9"/>
      <c r="CI192" s="10"/>
      <c r="CJ192" s="10"/>
      <c r="CK192" s="10"/>
      <c r="CL192" s="10"/>
      <c r="CM192" s="10"/>
      <c r="CN192" s="10"/>
      <c r="CO192" s="10"/>
      <c r="CP192" s="36"/>
      <c r="CQ192" s="36"/>
      <c r="CR192" s="36"/>
      <c r="CS192" s="36"/>
      <c r="CT192" s="36"/>
    </row>
    <row r="193" spans="1:108" ht="13.5" thickBot="1">
      <c r="A193" s="37" t="s">
        <v>45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8" t="s">
        <v>46</v>
      </c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9" t="s">
        <v>47</v>
      </c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</row>
    <row r="194" spans="1:108" ht="14.25" customHeight="1" thickTop="1">
      <c r="A194" s="143" t="s">
        <v>41</v>
      </c>
      <c r="B194" s="144"/>
      <c r="C194" s="152" t="str">
        <f>IF($H$9="","",$H$9)</f>
        <v>○×　工事</v>
      </c>
      <c r="D194" s="153"/>
      <c r="E194" s="153"/>
      <c r="F194" s="153"/>
      <c r="G194" s="153"/>
      <c r="H194" s="153"/>
      <c r="I194" s="154"/>
      <c r="J194" s="147" t="s">
        <v>42</v>
      </c>
      <c r="K194" s="148"/>
      <c r="L194" s="158">
        <f>IF($A$10="","",$A$10)</f>
        <v>1</v>
      </c>
      <c r="M194" s="160">
        <f>IF($B$10="","",$B$10)</f>
        <v>2</v>
      </c>
      <c r="N194" s="160">
        <f>IF($C$10="","",$C$10)</f>
        <v>3</v>
      </c>
      <c r="O194" s="160">
        <f>IF($D$10="","",$D$10)</f>
        <v>4</v>
      </c>
      <c r="P194" s="160">
        <f>IF($E$10="","",$E$10)</f>
        <v>5</v>
      </c>
      <c r="Q194" s="162">
        <f>IF($F$10="","",$F$10)</f>
        <v>6</v>
      </c>
      <c r="R194" s="9"/>
      <c r="S194" s="151" t="s">
        <v>31</v>
      </c>
      <c r="T194" s="151"/>
      <c r="U194" s="151"/>
      <c r="V194" s="151"/>
      <c r="W194" s="151"/>
      <c r="X194" s="151">
        <v>5</v>
      </c>
      <c r="Y194" s="151"/>
      <c r="AA194" s="118" t="s">
        <v>32</v>
      </c>
      <c r="AB194" s="118"/>
      <c r="AC194" s="118"/>
      <c r="AD194" s="120" t="str">
        <f>【入力例】基本情報入力!$C$13</f>
        <v>株式会社　○○○○</v>
      </c>
      <c r="AE194" s="120"/>
      <c r="AF194" s="120"/>
      <c r="AG194" s="120"/>
      <c r="AH194" s="120"/>
      <c r="AI194" s="120"/>
      <c r="AJ194" s="120"/>
      <c r="AK194" s="143" t="s">
        <v>41</v>
      </c>
      <c r="AL194" s="144"/>
      <c r="AM194" s="152" t="str">
        <f>IF($H$9="","",$H$9)</f>
        <v>○×　工事</v>
      </c>
      <c r="AN194" s="153"/>
      <c r="AO194" s="153"/>
      <c r="AP194" s="153"/>
      <c r="AQ194" s="153"/>
      <c r="AR194" s="153"/>
      <c r="AS194" s="154"/>
      <c r="AT194" s="147" t="s">
        <v>42</v>
      </c>
      <c r="AU194" s="148"/>
      <c r="AV194" s="158">
        <f>IF($A$10="","",$A$10)</f>
        <v>1</v>
      </c>
      <c r="AW194" s="160">
        <f>IF($B$10="","",$B$10)</f>
        <v>2</v>
      </c>
      <c r="AX194" s="160">
        <f>IF($C$10="","",$C$10)</f>
        <v>3</v>
      </c>
      <c r="AY194" s="160">
        <f>IF($D$10="","",$D$10)</f>
        <v>4</v>
      </c>
      <c r="AZ194" s="160">
        <f>IF($E$10="","",$E$10)</f>
        <v>5</v>
      </c>
      <c r="BA194" s="162">
        <f>IF($F$10="","",$F$10)</f>
        <v>6</v>
      </c>
      <c r="BB194" s="9"/>
      <c r="BC194" s="151" t="s">
        <v>31</v>
      </c>
      <c r="BD194" s="151"/>
      <c r="BE194" s="151"/>
      <c r="BF194" s="151"/>
      <c r="BG194" s="151"/>
      <c r="BH194" s="151">
        <v>5</v>
      </c>
      <c r="BI194" s="151"/>
      <c r="BK194" s="118" t="s">
        <v>32</v>
      </c>
      <c r="BL194" s="118"/>
      <c r="BM194" s="118"/>
      <c r="BN194" s="120" t="e">
        <f>#REF!</f>
        <v>#REF!</v>
      </c>
      <c r="BO194" s="120"/>
      <c r="BP194" s="120"/>
      <c r="BQ194" s="120"/>
      <c r="BR194" s="120"/>
      <c r="BS194" s="120"/>
      <c r="BT194" s="120"/>
      <c r="BU194" s="143" t="s">
        <v>41</v>
      </c>
      <c r="BV194" s="144"/>
      <c r="BW194" s="152" t="str">
        <f>IF($H$9="","",$H$9)</f>
        <v>○×　工事</v>
      </c>
      <c r="BX194" s="153"/>
      <c r="BY194" s="153"/>
      <c r="BZ194" s="153"/>
      <c r="CA194" s="153"/>
      <c r="CB194" s="153"/>
      <c r="CC194" s="154"/>
      <c r="CD194" s="147" t="s">
        <v>42</v>
      </c>
      <c r="CE194" s="148"/>
      <c r="CF194" s="158">
        <f>IF($A$10="","",$A$10)</f>
        <v>1</v>
      </c>
      <c r="CG194" s="160">
        <f>IF($B$10="","",$B$10)</f>
        <v>2</v>
      </c>
      <c r="CH194" s="160">
        <f>IF($C$10="","",$C$10)</f>
        <v>3</v>
      </c>
      <c r="CI194" s="160">
        <f>IF($D$10="","",$D$10)</f>
        <v>4</v>
      </c>
      <c r="CJ194" s="160">
        <f>IF($E$10="","",$E$10)</f>
        <v>5</v>
      </c>
      <c r="CK194" s="162">
        <f>IF($F$10="","",$F$10)</f>
        <v>6</v>
      </c>
      <c r="CL194" s="9"/>
      <c r="CM194" s="151" t="s">
        <v>31</v>
      </c>
      <c r="CN194" s="151"/>
      <c r="CO194" s="151"/>
      <c r="CP194" s="151"/>
      <c r="CQ194" s="151"/>
      <c r="CR194" s="151">
        <v>5</v>
      </c>
      <c r="CS194" s="151"/>
      <c r="CU194" s="118" t="s">
        <v>32</v>
      </c>
      <c r="CV194" s="118"/>
      <c r="CW194" s="118"/>
      <c r="CX194" s="120" t="e">
        <f>#REF!</f>
        <v>#REF!</v>
      </c>
      <c r="CY194" s="120"/>
      <c r="CZ194" s="120"/>
      <c r="DA194" s="120"/>
      <c r="DB194" s="120"/>
      <c r="DC194" s="120"/>
      <c r="DD194" s="120"/>
    </row>
    <row r="195" spans="1:108" ht="14.25" customHeight="1" thickBot="1">
      <c r="A195" s="145"/>
      <c r="B195" s="146"/>
      <c r="C195" s="155"/>
      <c r="D195" s="156"/>
      <c r="E195" s="156"/>
      <c r="F195" s="156"/>
      <c r="G195" s="156"/>
      <c r="H195" s="156"/>
      <c r="I195" s="157"/>
      <c r="J195" s="149"/>
      <c r="K195" s="150"/>
      <c r="L195" s="159"/>
      <c r="M195" s="161"/>
      <c r="N195" s="161"/>
      <c r="O195" s="161"/>
      <c r="P195" s="161"/>
      <c r="Q195" s="163"/>
      <c r="R195" s="9"/>
      <c r="S195" s="151"/>
      <c r="T195" s="151"/>
      <c r="U195" s="151"/>
      <c r="V195" s="151"/>
      <c r="W195" s="151"/>
      <c r="X195" s="151"/>
      <c r="Y195" s="151"/>
      <c r="AA195" s="119"/>
      <c r="AB195" s="119"/>
      <c r="AC195" s="119"/>
      <c r="AD195" s="121"/>
      <c r="AE195" s="121"/>
      <c r="AF195" s="121"/>
      <c r="AG195" s="121"/>
      <c r="AH195" s="121"/>
      <c r="AI195" s="121"/>
      <c r="AJ195" s="121"/>
      <c r="AK195" s="145"/>
      <c r="AL195" s="146"/>
      <c r="AM195" s="155"/>
      <c r="AN195" s="156"/>
      <c r="AO195" s="156"/>
      <c r="AP195" s="156"/>
      <c r="AQ195" s="156"/>
      <c r="AR195" s="156"/>
      <c r="AS195" s="157"/>
      <c r="AT195" s="149"/>
      <c r="AU195" s="150"/>
      <c r="AV195" s="159"/>
      <c r="AW195" s="161"/>
      <c r="AX195" s="161"/>
      <c r="AY195" s="161"/>
      <c r="AZ195" s="161"/>
      <c r="BA195" s="163"/>
      <c r="BB195" s="9"/>
      <c r="BC195" s="151"/>
      <c r="BD195" s="151"/>
      <c r="BE195" s="151"/>
      <c r="BF195" s="151"/>
      <c r="BG195" s="151"/>
      <c r="BH195" s="151"/>
      <c r="BI195" s="151"/>
      <c r="BK195" s="119"/>
      <c r="BL195" s="119"/>
      <c r="BM195" s="119"/>
      <c r="BN195" s="121"/>
      <c r="BO195" s="121"/>
      <c r="BP195" s="121"/>
      <c r="BQ195" s="121"/>
      <c r="BR195" s="121"/>
      <c r="BS195" s="121"/>
      <c r="BT195" s="121"/>
      <c r="BU195" s="145"/>
      <c r="BV195" s="146"/>
      <c r="BW195" s="155"/>
      <c r="BX195" s="156"/>
      <c r="BY195" s="156"/>
      <c r="BZ195" s="156"/>
      <c r="CA195" s="156"/>
      <c r="CB195" s="156"/>
      <c r="CC195" s="157"/>
      <c r="CD195" s="149"/>
      <c r="CE195" s="150"/>
      <c r="CF195" s="159"/>
      <c r="CG195" s="161"/>
      <c r="CH195" s="161"/>
      <c r="CI195" s="161"/>
      <c r="CJ195" s="161"/>
      <c r="CK195" s="163"/>
      <c r="CL195" s="9"/>
      <c r="CM195" s="151"/>
      <c r="CN195" s="151"/>
      <c r="CO195" s="151"/>
      <c r="CP195" s="151"/>
      <c r="CQ195" s="151"/>
      <c r="CR195" s="151"/>
      <c r="CS195" s="151"/>
      <c r="CU195" s="119"/>
      <c r="CV195" s="119"/>
      <c r="CW195" s="119"/>
      <c r="CX195" s="121"/>
      <c r="CY195" s="121"/>
      <c r="CZ195" s="121"/>
      <c r="DA195" s="121"/>
      <c r="DB195" s="121"/>
      <c r="DC195" s="121"/>
      <c r="DD195" s="121"/>
    </row>
    <row r="196" spans="1:108" ht="14" thickTop="1" thickBot="1">
      <c r="A196" s="40"/>
      <c r="B196" s="40"/>
      <c r="C196" s="41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S196" s="42"/>
      <c r="T196" s="42"/>
      <c r="U196" s="42"/>
      <c r="V196" s="42"/>
      <c r="AK196" s="40"/>
      <c r="AL196" s="40"/>
      <c r="AM196" s="41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BC196" s="42"/>
      <c r="BD196" s="42"/>
      <c r="BE196" s="42"/>
      <c r="BF196" s="42"/>
      <c r="BU196" s="40"/>
      <c r="BV196" s="40"/>
      <c r="BW196" s="41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M196" s="42"/>
      <c r="CN196" s="42"/>
      <c r="CO196" s="42"/>
      <c r="CP196" s="42"/>
    </row>
    <row r="197" spans="1:108" ht="13.5" thickTop="1">
      <c r="A197" s="43" t="s">
        <v>28</v>
      </c>
      <c r="B197" s="44" t="s">
        <v>66</v>
      </c>
      <c r="C197" s="122" t="s">
        <v>33</v>
      </c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 t="s">
        <v>34</v>
      </c>
      <c r="P197" s="122"/>
      <c r="Q197" s="123" t="s">
        <v>35</v>
      </c>
      <c r="R197" s="124"/>
      <c r="S197" s="125" t="s">
        <v>36</v>
      </c>
      <c r="T197" s="125"/>
      <c r="U197" s="125"/>
      <c r="V197" s="126"/>
      <c r="W197" s="127" t="s">
        <v>37</v>
      </c>
      <c r="X197" s="128"/>
      <c r="Y197" s="128"/>
      <c r="Z197" s="128"/>
      <c r="AA197" s="128"/>
      <c r="AB197" s="128"/>
      <c r="AC197" s="36"/>
      <c r="AD197" s="129" t="s">
        <v>43</v>
      </c>
      <c r="AE197" s="130"/>
      <c r="AF197" s="130"/>
      <c r="AG197" s="131"/>
      <c r="AH197" s="115" t="s">
        <v>38</v>
      </c>
      <c r="AI197" s="115"/>
      <c r="AJ197" s="115"/>
      <c r="AK197" s="43" t="s">
        <v>28</v>
      </c>
      <c r="AL197" s="44" t="s">
        <v>66</v>
      </c>
      <c r="AM197" s="122" t="s">
        <v>33</v>
      </c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 t="s">
        <v>34</v>
      </c>
      <c r="AZ197" s="122"/>
      <c r="BA197" s="123" t="s">
        <v>35</v>
      </c>
      <c r="BB197" s="124"/>
      <c r="BC197" s="125" t="s">
        <v>36</v>
      </c>
      <c r="BD197" s="125"/>
      <c r="BE197" s="125"/>
      <c r="BF197" s="126"/>
      <c r="BG197" s="127" t="s">
        <v>37</v>
      </c>
      <c r="BH197" s="128"/>
      <c r="BI197" s="128"/>
      <c r="BJ197" s="128"/>
      <c r="BK197" s="128"/>
      <c r="BL197" s="128"/>
      <c r="BM197" s="36"/>
      <c r="BN197" s="129" t="s">
        <v>43</v>
      </c>
      <c r="BO197" s="130"/>
      <c r="BP197" s="130"/>
      <c r="BQ197" s="131"/>
      <c r="BR197" s="115" t="s">
        <v>38</v>
      </c>
      <c r="BS197" s="115"/>
      <c r="BT197" s="115"/>
      <c r="BU197" s="43" t="s">
        <v>28</v>
      </c>
      <c r="BV197" s="44" t="s">
        <v>66</v>
      </c>
      <c r="BW197" s="122" t="s">
        <v>33</v>
      </c>
      <c r="BX197" s="122"/>
      <c r="BY197" s="122"/>
      <c r="BZ197" s="122"/>
      <c r="CA197" s="122"/>
      <c r="CB197" s="122"/>
      <c r="CC197" s="122"/>
      <c r="CD197" s="122"/>
      <c r="CE197" s="122"/>
      <c r="CF197" s="122"/>
      <c r="CG197" s="122"/>
      <c r="CH197" s="122"/>
      <c r="CI197" s="122" t="s">
        <v>34</v>
      </c>
      <c r="CJ197" s="122"/>
      <c r="CK197" s="123" t="s">
        <v>35</v>
      </c>
      <c r="CL197" s="124"/>
      <c r="CM197" s="125" t="s">
        <v>36</v>
      </c>
      <c r="CN197" s="125"/>
      <c r="CO197" s="125"/>
      <c r="CP197" s="126"/>
      <c r="CQ197" s="127" t="s">
        <v>37</v>
      </c>
      <c r="CR197" s="128"/>
      <c r="CS197" s="128"/>
      <c r="CT197" s="128"/>
      <c r="CU197" s="128"/>
      <c r="CV197" s="128"/>
      <c r="CW197" s="36"/>
      <c r="CX197" s="129" t="s">
        <v>43</v>
      </c>
      <c r="CY197" s="130"/>
      <c r="CZ197" s="130"/>
      <c r="DA197" s="131"/>
      <c r="DB197" s="115" t="s">
        <v>38</v>
      </c>
      <c r="DC197" s="115"/>
      <c r="DD197" s="115"/>
    </row>
    <row r="198" spans="1:108" ht="13.5" customHeight="1">
      <c r="A198" s="275"/>
      <c r="B198" s="258"/>
      <c r="C198" s="260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58"/>
      <c r="P198" s="258"/>
      <c r="Q198" s="262"/>
      <c r="R198" s="262"/>
      <c r="S198" s="306"/>
      <c r="T198" s="307"/>
      <c r="U198" s="307"/>
      <c r="V198" s="308"/>
      <c r="W198" s="106" t="str">
        <f>IF(S198="","",IF(Q198="",1*S198,Q198*S198))</f>
        <v/>
      </c>
      <c r="X198" s="107"/>
      <c r="Y198" s="107"/>
      <c r="Z198" s="107"/>
      <c r="AA198" s="107"/>
      <c r="AB198" s="107"/>
      <c r="AD198" s="109"/>
      <c r="AE198" s="110"/>
      <c r="AF198" s="110"/>
      <c r="AG198" s="111"/>
      <c r="AH198" s="115"/>
      <c r="AI198" s="115"/>
      <c r="AJ198" s="115"/>
      <c r="AK198" s="256" t="str">
        <f>IF(A198="","",A198)</f>
        <v/>
      </c>
      <c r="AL198" s="258" t="str">
        <f>IF(B198="","",B198)</f>
        <v/>
      </c>
      <c r="AM198" s="260" t="str">
        <f>IF(C198="","",C198)</f>
        <v/>
      </c>
      <c r="AN198" s="260"/>
      <c r="AO198" s="260"/>
      <c r="AP198" s="260"/>
      <c r="AQ198" s="260"/>
      <c r="AR198" s="260"/>
      <c r="AS198" s="260"/>
      <c r="AT198" s="260"/>
      <c r="AU198" s="260"/>
      <c r="AV198" s="260"/>
      <c r="AW198" s="260"/>
      <c r="AX198" s="260"/>
      <c r="AY198" s="258" t="str">
        <f>IF(O198="","",O198)</f>
        <v/>
      </c>
      <c r="AZ198" s="258"/>
      <c r="BA198" s="262" t="str">
        <f>IF(Q198="","",Q198)</f>
        <v/>
      </c>
      <c r="BB198" s="262"/>
      <c r="BC198" s="263" t="str">
        <f>IF(S198="","",S198)</f>
        <v/>
      </c>
      <c r="BD198" s="264"/>
      <c r="BE198" s="264"/>
      <c r="BF198" s="265"/>
      <c r="BG198" s="266" t="str">
        <f>IF(W198="","",W198)</f>
        <v/>
      </c>
      <c r="BH198" s="267"/>
      <c r="BI198" s="267"/>
      <c r="BJ198" s="267"/>
      <c r="BK198" s="267"/>
      <c r="BL198" s="267"/>
      <c r="BN198" s="109" t="str">
        <f>IF(AD198="","",AD198)</f>
        <v/>
      </c>
      <c r="BO198" s="110"/>
      <c r="BP198" s="110"/>
      <c r="BQ198" s="111"/>
      <c r="BR198" s="115" t="str">
        <f>IF(AH198="","",AH198)</f>
        <v/>
      </c>
      <c r="BS198" s="115"/>
      <c r="BT198" s="115"/>
      <c r="BU198" s="275" t="str">
        <f>IF(A198="","",A198)</f>
        <v/>
      </c>
      <c r="BV198" s="258" t="str">
        <f>IF(B198="","",B198)</f>
        <v/>
      </c>
      <c r="BW198" s="260" t="str">
        <f>IF(C198="","",C198)</f>
        <v/>
      </c>
      <c r="BX198" s="260"/>
      <c r="BY198" s="260"/>
      <c r="BZ198" s="260"/>
      <c r="CA198" s="260"/>
      <c r="CB198" s="260"/>
      <c r="CC198" s="260"/>
      <c r="CD198" s="260"/>
      <c r="CE198" s="260"/>
      <c r="CF198" s="260"/>
      <c r="CG198" s="260"/>
      <c r="CH198" s="260"/>
      <c r="CI198" s="258" t="str">
        <f>IF(O198="","",O198)</f>
        <v/>
      </c>
      <c r="CJ198" s="258"/>
      <c r="CK198" s="262" t="str">
        <f>IF(Q198="","",Q198)</f>
        <v/>
      </c>
      <c r="CL198" s="262"/>
      <c r="CM198" s="263" t="str">
        <f>IF(S198="","",S198)</f>
        <v/>
      </c>
      <c r="CN198" s="264"/>
      <c r="CO198" s="264"/>
      <c r="CP198" s="265"/>
      <c r="CQ198" s="266" t="str">
        <f>IF(W198="","",W198)</f>
        <v/>
      </c>
      <c r="CR198" s="267"/>
      <c r="CS198" s="267"/>
      <c r="CT198" s="267"/>
      <c r="CU198" s="267"/>
      <c r="CV198" s="267"/>
      <c r="CX198" s="109"/>
      <c r="CY198" s="110"/>
      <c r="CZ198" s="110"/>
      <c r="DA198" s="111"/>
      <c r="DB198" s="115" t="str">
        <f>IF(AD198="","",AD198)</f>
        <v/>
      </c>
      <c r="DC198" s="115"/>
      <c r="DD198" s="115"/>
    </row>
    <row r="199" spans="1:108" ht="13.5" customHeight="1">
      <c r="A199" s="276"/>
      <c r="B199" s="259"/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  <c r="N199" s="261"/>
      <c r="O199" s="259"/>
      <c r="P199" s="259"/>
      <c r="Q199" s="262"/>
      <c r="R199" s="262"/>
      <c r="S199" s="307"/>
      <c r="T199" s="307"/>
      <c r="U199" s="307"/>
      <c r="V199" s="308"/>
      <c r="W199" s="108"/>
      <c r="X199" s="107"/>
      <c r="Y199" s="107"/>
      <c r="Z199" s="107"/>
      <c r="AA199" s="107"/>
      <c r="AB199" s="107"/>
      <c r="AD199" s="112"/>
      <c r="AE199" s="113"/>
      <c r="AF199" s="113"/>
      <c r="AG199" s="114"/>
      <c r="AH199" s="115"/>
      <c r="AI199" s="115"/>
      <c r="AJ199" s="115"/>
      <c r="AK199" s="257"/>
      <c r="AL199" s="259"/>
      <c r="AM199" s="261"/>
      <c r="AN199" s="261"/>
      <c r="AO199" s="261"/>
      <c r="AP199" s="261"/>
      <c r="AQ199" s="261"/>
      <c r="AR199" s="261"/>
      <c r="AS199" s="261"/>
      <c r="AT199" s="261"/>
      <c r="AU199" s="261"/>
      <c r="AV199" s="261"/>
      <c r="AW199" s="261"/>
      <c r="AX199" s="261"/>
      <c r="AY199" s="259"/>
      <c r="AZ199" s="259"/>
      <c r="BA199" s="262"/>
      <c r="BB199" s="262"/>
      <c r="BC199" s="264"/>
      <c r="BD199" s="264"/>
      <c r="BE199" s="264"/>
      <c r="BF199" s="265"/>
      <c r="BG199" s="268"/>
      <c r="BH199" s="267"/>
      <c r="BI199" s="267"/>
      <c r="BJ199" s="267"/>
      <c r="BK199" s="267"/>
      <c r="BL199" s="267"/>
      <c r="BN199" s="112"/>
      <c r="BO199" s="113"/>
      <c r="BP199" s="113"/>
      <c r="BQ199" s="114"/>
      <c r="BR199" s="115"/>
      <c r="BS199" s="115"/>
      <c r="BT199" s="115"/>
      <c r="BU199" s="276"/>
      <c r="BV199" s="259"/>
      <c r="BW199" s="261"/>
      <c r="BX199" s="261"/>
      <c r="BY199" s="261"/>
      <c r="BZ199" s="261"/>
      <c r="CA199" s="261"/>
      <c r="CB199" s="261"/>
      <c r="CC199" s="261"/>
      <c r="CD199" s="261"/>
      <c r="CE199" s="261"/>
      <c r="CF199" s="261"/>
      <c r="CG199" s="261"/>
      <c r="CH199" s="261"/>
      <c r="CI199" s="259"/>
      <c r="CJ199" s="259"/>
      <c r="CK199" s="262"/>
      <c r="CL199" s="262"/>
      <c r="CM199" s="264"/>
      <c r="CN199" s="264"/>
      <c r="CO199" s="264"/>
      <c r="CP199" s="265"/>
      <c r="CQ199" s="268"/>
      <c r="CR199" s="267"/>
      <c r="CS199" s="267"/>
      <c r="CT199" s="267"/>
      <c r="CU199" s="267"/>
      <c r="CV199" s="267"/>
      <c r="CX199" s="112"/>
      <c r="CY199" s="113"/>
      <c r="CZ199" s="113"/>
      <c r="DA199" s="114"/>
      <c r="DB199" s="115"/>
      <c r="DC199" s="115"/>
      <c r="DD199" s="115"/>
    </row>
    <row r="200" spans="1:108" ht="13.5" customHeight="1">
      <c r="A200" s="275"/>
      <c r="B200" s="258"/>
      <c r="C200" s="260"/>
      <c r="D200" s="260"/>
      <c r="E200" s="260"/>
      <c r="F200" s="260"/>
      <c r="G200" s="260"/>
      <c r="H200" s="260"/>
      <c r="I200" s="260"/>
      <c r="J200" s="260"/>
      <c r="K200" s="260"/>
      <c r="L200" s="260"/>
      <c r="M200" s="260"/>
      <c r="N200" s="260"/>
      <c r="O200" s="258"/>
      <c r="P200" s="258"/>
      <c r="Q200" s="262"/>
      <c r="R200" s="262"/>
      <c r="S200" s="306"/>
      <c r="T200" s="307"/>
      <c r="U200" s="307"/>
      <c r="V200" s="308"/>
      <c r="W200" s="106" t="str">
        <f t="shared" ref="W200" si="895">IF(S200="","",IF(Q200="",1*S200,Q200*S200))</f>
        <v/>
      </c>
      <c r="X200" s="107"/>
      <c r="Y200" s="107"/>
      <c r="Z200" s="107"/>
      <c r="AA200" s="107"/>
      <c r="AB200" s="107"/>
      <c r="AD200" s="109"/>
      <c r="AE200" s="110"/>
      <c r="AF200" s="110"/>
      <c r="AG200" s="111"/>
      <c r="AH200" s="115"/>
      <c r="AI200" s="115"/>
      <c r="AJ200" s="115"/>
      <c r="AK200" s="256" t="str">
        <f t="shared" ref="AK200:AM200" si="896">IF(A200="","",A200)</f>
        <v/>
      </c>
      <c r="AL200" s="258" t="str">
        <f t="shared" si="896"/>
        <v/>
      </c>
      <c r="AM200" s="260" t="str">
        <f t="shared" si="896"/>
        <v/>
      </c>
      <c r="AN200" s="260"/>
      <c r="AO200" s="260"/>
      <c r="AP200" s="260"/>
      <c r="AQ200" s="260"/>
      <c r="AR200" s="260"/>
      <c r="AS200" s="260"/>
      <c r="AT200" s="260"/>
      <c r="AU200" s="260"/>
      <c r="AV200" s="260"/>
      <c r="AW200" s="260"/>
      <c r="AX200" s="260"/>
      <c r="AY200" s="258" t="str">
        <f t="shared" ref="AY200" si="897">IF(O200="","",O200)</f>
        <v/>
      </c>
      <c r="AZ200" s="258"/>
      <c r="BA200" s="262" t="str">
        <f t="shared" ref="BA200" si="898">IF(Q200="","",Q200)</f>
        <v/>
      </c>
      <c r="BB200" s="262"/>
      <c r="BC200" s="263" t="str">
        <f t="shared" ref="BC200" si="899">IF(S200="","",S200)</f>
        <v/>
      </c>
      <c r="BD200" s="264"/>
      <c r="BE200" s="264"/>
      <c r="BF200" s="265"/>
      <c r="BG200" s="266" t="str">
        <f t="shared" ref="BG200" si="900">IF(W200="","",W200)</f>
        <v/>
      </c>
      <c r="BH200" s="267"/>
      <c r="BI200" s="267"/>
      <c r="BJ200" s="267"/>
      <c r="BK200" s="267"/>
      <c r="BL200" s="267"/>
      <c r="BN200" s="109" t="str">
        <f t="shared" ref="BN200" si="901">IF(AD200="","",AD200)</f>
        <v/>
      </c>
      <c r="BO200" s="110"/>
      <c r="BP200" s="110"/>
      <c r="BQ200" s="111"/>
      <c r="BR200" s="115" t="str">
        <f t="shared" ref="BR200" si="902">IF(AH200="","",AH200)</f>
        <v/>
      </c>
      <c r="BS200" s="115"/>
      <c r="BT200" s="115"/>
      <c r="BU200" s="275" t="str">
        <f t="shared" ref="BU200:BW200" si="903">IF(A200="","",A200)</f>
        <v/>
      </c>
      <c r="BV200" s="258" t="str">
        <f t="shared" si="903"/>
        <v/>
      </c>
      <c r="BW200" s="260" t="str">
        <f t="shared" si="903"/>
        <v/>
      </c>
      <c r="BX200" s="260"/>
      <c r="BY200" s="260"/>
      <c r="BZ200" s="260"/>
      <c r="CA200" s="260"/>
      <c r="CB200" s="260"/>
      <c r="CC200" s="260"/>
      <c r="CD200" s="260"/>
      <c r="CE200" s="260"/>
      <c r="CF200" s="260"/>
      <c r="CG200" s="260"/>
      <c r="CH200" s="260"/>
      <c r="CI200" s="258" t="str">
        <f t="shared" ref="CI200" si="904">IF(O200="","",O200)</f>
        <v/>
      </c>
      <c r="CJ200" s="258"/>
      <c r="CK200" s="262" t="str">
        <f t="shared" ref="CK200" si="905">IF(Q200="","",Q200)</f>
        <v/>
      </c>
      <c r="CL200" s="262"/>
      <c r="CM200" s="263" t="str">
        <f t="shared" ref="CM200" si="906">IF(S200="","",S200)</f>
        <v/>
      </c>
      <c r="CN200" s="264"/>
      <c r="CO200" s="264"/>
      <c r="CP200" s="265"/>
      <c r="CQ200" s="266" t="str">
        <f t="shared" ref="CQ200" si="907">IF(W200="","",W200)</f>
        <v/>
      </c>
      <c r="CR200" s="267"/>
      <c r="CS200" s="267"/>
      <c r="CT200" s="267"/>
      <c r="CU200" s="267"/>
      <c r="CV200" s="267"/>
      <c r="CX200" s="109"/>
      <c r="CY200" s="110"/>
      <c r="CZ200" s="110"/>
      <c r="DA200" s="111"/>
      <c r="DB200" s="115" t="str">
        <f t="shared" ref="DB200" si="908">IF(AD200="","",AD200)</f>
        <v/>
      </c>
      <c r="DC200" s="115"/>
      <c r="DD200" s="115"/>
    </row>
    <row r="201" spans="1:108" ht="13.5" customHeight="1">
      <c r="A201" s="276"/>
      <c r="B201" s="259"/>
      <c r="C201" s="261"/>
      <c r="D201" s="261"/>
      <c r="E201" s="261"/>
      <c r="F201" s="261"/>
      <c r="G201" s="261"/>
      <c r="H201" s="261"/>
      <c r="I201" s="261"/>
      <c r="J201" s="261"/>
      <c r="K201" s="261"/>
      <c r="L201" s="261"/>
      <c r="M201" s="261"/>
      <c r="N201" s="261"/>
      <c r="O201" s="259"/>
      <c r="P201" s="259"/>
      <c r="Q201" s="262"/>
      <c r="R201" s="262"/>
      <c r="S201" s="307"/>
      <c r="T201" s="307"/>
      <c r="U201" s="307"/>
      <c r="V201" s="308"/>
      <c r="W201" s="108"/>
      <c r="X201" s="107"/>
      <c r="Y201" s="107"/>
      <c r="Z201" s="107"/>
      <c r="AA201" s="107"/>
      <c r="AB201" s="107"/>
      <c r="AD201" s="112"/>
      <c r="AE201" s="113"/>
      <c r="AF201" s="113"/>
      <c r="AG201" s="114"/>
      <c r="AH201" s="115"/>
      <c r="AI201" s="115"/>
      <c r="AJ201" s="115"/>
      <c r="AK201" s="257"/>
      <c r="AL201" s="259"/>
      <c r="AM201" s="261"/>
      <c r="AN201" s="261"/>
      <c r="AO201" s="261"/>
      <c r="AP201" s="261"/>
      <c r="AQ201" s="261"/>
      <c r="AR201" s="261"/>
      <c r="AS201" s="261"/>
      <c r="AT201" s="261"/>
      <c r="AU201" s="261"/>
      <c r="AV201" s="261"/>
      <c r="AW201" s="261"/>
      <c r="AX201" s="261"/>
      <c r="AY201" s="259"/>
      <c r="AZ201" s="259"/>
      <c r="BA201" s="262"/>
      <c r="BB201" s="262"/>
      <c r="BC201" s="264"/>
      <c r="BD201" s="264"/>
      <c r="BE201" s="264"/>
      <c r="BF201" s="265"/>
      <c r="BG201" s="268"/>
      <c r="BH201" s="267"/>
      <c r="BI201" s="267"/>
      <c r="BJ201" s="267"/>
      <c r="BK201" s="267"/>
      <c r="BL201" s="267"/>
      <c r="BN201" s="112"/>
      <c r="BO201" s="113"/>
      <c r="BP201" s="113"/>
      <c r="BQ201" s="114"/>
      <c r="BR201" s="115"/>
      <c r="BS201" s="115"/>
      <c r="BT201" s="115"/>
      <c r="BU201" s="276"/>
      <c r="BV201" s="259"/>
      <c r="BW201" s="261"/>
      <c r="BX201" s="261"/>
      <c r="BY201" s="261"/>
      <c r="BZ201" s="261"/>
      <c r="CA201" s="261"/>
      <c r="CB201" s="261"/>
      <c r="CC201" s="261"/>
      <c r="CD201" s="261"/>
      <c r="CE201" s="261"/>
      <c r="CF201" s="261"/>
      <c r="CG201" s="261"/>
      <c r="CH201" s="261"/>
      <c r="CI201" s="259"/>
      <c r="CJ201" s="259"/>
      <c r="CK201" s="262"/>
      <c r="CL201" s="262"/>
      <c r="CM201" s="264"/>
      <c r="CN201" s="264"/>
      <c r="CO201" s="264"/>
      <c r="CP201" s="265"/>
      <c r="CQ201" s="268"/>
      <c r="CR201" s="267"/>
      <c r="CS201" s="267"/>
      <c r="CT201" s="267"/>
      <c r="CU201" s="267"/>
      <c r="CV201" s="267"/>
      <c r="CX201" s="112"/>
      <c r="CY201" s="113"/>
      <c r="CZ201" s="113"/>
      <c r="DA201" s="114"/>
      <c r="DB201" s="115"/>
      <c r="DC201" s="115"/>
      <c r="DD201" s="115"/>
    </row>
    <row r="202" spans="1:108" ht="13.5" customHeight="1">
      <c r="A202" s="275"/>
      <c r="B202" s="258"/>
      <c r="C202" s="260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58"/>
      <c r="P202" s="258"/>
      <c r="Q202" s="262"/>
      <c r="R202" s="262"/>
      <c r="S202" s="306"/>
      <c r="T202" s="307"/>
      <c r="U202" s="307"/>
      <c r="V202" s="308"/>
      <c r="W202" s="106" t="str">
        <f t="shared" ref="W202" si="909">IF(S202="","",IF(Q202="",1*S202,Q202*S202))</f>
        <v/>
      </c>
      <c r="X202" s="107"/>
      <c r="Y202" s="107"/>
      <c r="Z202" s="107"/>
      <c r="AA202" s="107"/>
      <c r="AB202" s="107"/>
      <c r="AD202" s="109"/>
      <c r="AE202" s="110"/>
      <c r="AF202" s="110"/>
      <c r="AG202" s="111"/>
      <c r="AH202" s="115"/>
      <c r="AI202" s="115"/>
      <c r="AJ202" s="115"/>
      <c r="AK202" s="256" t="str">
        <f t="shared" ref="AK202:AM202" si="910">IF(A202="","",A202)</f>
        <v/>
      </c>
      <c r="AL202" s="258" t="str">
        <f t="shared" si="910"/>
        <v/>
      </c>
      <c r="AM202" s="260" t="str">
        <f t="shared" si="910"/>
        <v/>
      </c>
      <c r="AN202" s="260"/>
      <c r="AO202" s="260"/>
      <c r="AP202" s="260"/>
      <c r="AQ202" s="260"/>
      <c r="AR202" s="260"/>
      <c r="AS202" s="260"/>
      <c r="AT202" s="260"/>
      <c r="AU202" s="260"/>
      <c r="AV202" s="260"/>
      <c r="AW202" s="260"/>
      <c r="AX202" s="260"/>
      <c r="AY202" s="258" t="str">
        <f t="shared" ref="AY202" si="911">IF(O202="","",O202)</f>
        <v/>
      </c>
      <c r="AZ202" s="258"/>
      <c r="BA202" s="262" t="str">
        <f t="shared" ref="BA202" si="912">IF(Q202="","",Q202)</f>
        <v/>
      </c>
      <c r="BB202" s="262"/>
      <c r="BC202" s="263" t="str">
        <f t="shared" ref="BC202" si="913">IF(S202="","",S202)</f>
        <v/>
      </c>
      <c r="BD202" s="264"/>
      <c r="BE202" s="264"/>
      <c r="BF202" s="265"/>
      <c r="BG202" s="266" t="str">
        <f t="shared" ref="BG202" si="914">IF(W202="","",W202)</f>
        <v/>
      </c>
      <c r="BH202" s="267"/>
      <c r="BI202" s="267"/>
      <c r="BJ202" s="267"/>
      <c r="BK202" s="267"/>
      <c r="BL202" s="267"/>
      <c r="BN202" s="109" t="str">
        <f t="shared" ref="BN202" si="915">IF(AD202="","",AD202)</f>
        <v/>
      </c>
      <c r="BO202" s="110"/>
      <c r="BP202" s="110"/>
      <c r="BQ202" s="111"/>
      <c r="BR202" s="115" t="str">
        <f t="shared" ref="BR202" si="916">IF(AH202="","",AH202)</f>
        <v/>
      </c>
      <c r="BS202" s="115"/>
      <c r="BT202" s="115"/>
      <c r="BU202" s="275" t="str">
        <f t="shared" ref="BU202:BW202" si="917">IF(A202="","",A202)</f>
        <v/>
      </c>
      <c r="BV202" s="258" t="str">
        <f t="shared" si="917"/>
        <v/>
      </c>
      <c r="BW202" s="260" t="str">
        <f t="shared" si="917"/>
        <v/>
      </c>
      <c r="BX202" s="260"/>
      <c r="BY202" s="260"/>
      <c r="BZ202" s="260"/>
      <c r="CA202" s="260"/>
      <c r="CB202" s="260"/>
      <c r="CC202" s="260"/>
      <c r="CD202" s="260"/>
      <c r="CE202" s="260"/>
      <c r="CF202" s="260"/>
      <c r="CG202" s="260"/>
      <c r="CH202" s="260"/>
      <c r="CI202" s="258" t="str">
        <f t="shared" ref="CI202" si="918">IF(O202="","",O202)</f>
        <v/>
      </c>
      <c r="CJ202" s="258"/>
      <c r="CK202" s="262" t="str">
        <f t="shared" ref="CK202" si="919">IF(Q202="","",Q202)</f>
        <v/>
      </c>
      <c r="CL202" s="262"/>
      <c r="CM202" s="263" t="str">
        <f t="shared" ref="CM202" si="920">IF(S202="","",S202)</f>
        <v/>
      </c>
      <c r="CN202" s="264"/>
      <c r="CO202" s="264"/>
      <c r="CP202" s="265"/>
      <c r="CQ202" s="266" t="str">
        <f t="shared" ref="CQ202" si="921">IF(W202="","",W202)</f>
        <v/>
      </c>
      <c r="CR202" s="267"/>
      <c r="CS202" s="267"/>
      <c r="CT202" s="267"/>
      <c r="CU202" s="267"/>
      <c r="CV202" s="267"/>
      <c r="CX202" s="109"/>
      <c r="CY202" s="110"/>
      <c r="CZ202" s="110"/>
      <c r="DA202" s="111"/>
      <c r="DB202" s="115" t="str">
        <f t="shared" ref="DB202" si="922">IF(AD202="","",AD202)</f>
        <v/>
      </c>
      <c r="DC202" s="115"/>
      <c r="DD202" s="115"/>
    </row>
    <row r="203" spans="1:108" ht="13.5" customHeight="1">
      <c r="A203" s="276"/>
      <c r="B203" s="259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59"/>
      <c r="P203" s="259"/>
      <c r="Q203" s="262"/>
      <c r="R203" s="262"/>
      <c r="S203" s="307"/>
      <c r="T203" s="307"/>
      <c r="U203" s="307"/>
      <c r="V203" s="308"/>
      <c r="W203" s="108"/>
      <c r="X203" s="107"/>
      <c r="Y203" s="107"/>
      <c r="Z203" s="107"/>
      <c r="AA203" s="107"/>
      <c r="AB203" s="107"/>
      <c r="AD203" s="112"/>
      <c r="AE203" s="113"/>
      <c r="AF203" s="113"/>
      <c r="AG203" s="114"/>
      <c r="AH203" s="115"/>
      <c r="AI203" s="115"/>
      <c r="AJ203" s="115"/>
      <c r="AK203" s="257"/>
      <c r="AL203" s="259"/>
      <c r="AM203" s="261"/>
      <c r="AN203" s="261"/>
      <c r="AO203" s="261"/>
      <c r="AP203" s="261"/>
      <c r="AQ203" s="261"/>
      <c r="AR203" s="261"/>
      <c r="AS203" s="261"/>
      <c r="AT203" s="261"/>
      <c r="AU203" s="261"/>
      <c r="AV203" s="261"/>
      <c r="AW203" s="261"/>
      <c r="AX203" s="261"/>
      <c r="AY203" s="259"/>
      <c r="AZ203" s="259"/>
      <c r="BA203" s="262"/>
      <c r="BB203" s="262"/>
      <c r="BC203" s="264"/>
      <c r="BD203" s="264"/>
      <c r="BE203" s="264"/>
      <c r="BF203" s="265"/>
      <c r="BG203" s="268"/>
      <c r="BH203" s="267"/>
      <c r="BI203" s="267"/>
      <c r="BJ203" s="267"/>
      <c r="BK203" s="267"/>
      <c r="BL203" s="267"/>
      <c r="BN203" s="112"/>
      <c r="BO203" s="113"/>
      <c r="BP203" s="113"/>
      <c r="BQ203" s="114"/>
      <c r="BR203" s="115"/>
      <c r="BS203" s="115"/>
      <c r="BT203" s="115"/>
      <c r="BU203" s="276"/>
      <c r="BV203" s="259"/>
      <c r="BW203" s="261"/>
      <c r="BX203" s="261"/>
      <c r="BY203" s="261"/>
      <c r="BZ203" s="261"/>
      <c r="CA203" s="261"/>
      <c r="CB203" s="261"/>
      <c r="CC203" s="261"/>
      <c r="CD203" s="261"/>
      <c r="CE203" s="261"/>
      <c r="CF203" s="261"/>
      <c r="CG203" s="261"/>
      <c r="CH203" s="261"/>
      <c r="CI203" s="259"/>
      <c r="CJ203" s="259"/>
      <c r="CK203" s="262"/>
      <c r="CL203" s="262"/>
      <c r="CM203" s="264"/>
      <c r="CN203" s="264"/>
      <c r="CO203" s="264"/>
      <c r="CP203" s="265"/>
      <c r="CQ203" s="268"/>
      <c r="CR203" s="267"/>
      <c r="CS203" s="267"/>
      <c r="CT203" s="267"/>
      <c r="CU203" s="267"/>
      <c r="CV203" s="267"/>
      <c r="CX203" s="112"/>
      <c r="CY203" s="113"/>
      <c r="CZ203" s="113"/>
      <c r="DA203" s="114"/>
      <c r="DB203" s="115"/>
      <c r="DC203" s="115"/>
      <c r="DD203" s="115"/>
    </row>
    <row r="204" spans="1:108" ht="13.5" customHeight="1">
      <c r="A204" s="275"/>
      <c r="B204" s="258"/>
      <c r="C204" s="260"/>
      <c r="D204" s="260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58"/>
      <c r="P204" s="258"/>
      <c r="Q204" s="262"/>
      <c r="R204" s="262"/>
      <c r="S204" s="306"/>
      <c r="T204" s="307"/>
      <c r="U204" s="307"/>
      <c r="V204" s="308"/>
      <c r="W204" s="106" t="str">
        <f t="shared" ref="W204" si="923">IF(S204="","",IF(Q204="",1*S204,Q204*S204))</f>
        <v/>
      </c>
      <c r="X204" s="107"/>
      <c r="Y204" s="107"/>
      <c r="Z204" s="107"/>
      <c r="AA204" s="107"/>
      <c r="AB204" s="107"/>
      <c r="AD204" s="109"/>
      <c r="AE204" s="110"/>
      <c r="AF204" s="110"/>
      <c r="AG204" s="111"/>
      <c r="AH204" s="115"/>
      <c r="AI204" s="115"/>
      <c r="AJ204" s="115"/>
      <c r="AK204" s="256" t="str">
        <f t="shared" ref="AK204:AM204" si="924">IF(A204="","",A204)</f>
        <v/>
      </c>
      <c r="AL204" s="258" t="str">
        <f t="shared" si="924"/>
        <v/>
      </c>
      <c r="AM204" s="260" t="str">
        <f t="shared" si="924"/>
        <v/>
      </c>
      <c r="AN204" s="260"/>
      <c r="AO204" s="260"/>
      <c r="AP204" s="260"/>
      <c r="AQ204" s="260"/>
      <c r="AR204" s="260"/>
      <c r="AS204" s="260"/>
      <c r="AT204" s="260"/>
      <c r="AU204" s="260"/>
      <c r="AV204" s="260"/>
      <c r="AW204" s="260"/>
      <c r="AX204" s="260"/>
      <c r="AY204" s="258" t="str">
        <f t="shared" ref="AY204" si="925">IF(O204="","",O204)</f>
        <v/>
      </c>
      <c r="AZ204" s="258"/>
      <c r="BA204" s="262" t="str">
        <f t="shared" ref="BA204" si="926">IF(Q204="","",Q204)</f>
        <v/>
      </c>
      <c r="BB204" s="262"/>
      <c r="BC204" s="263" t="str">
        <f t="shared" ref="BC204" si="927">IF(S204="","",S204)</f>
        <v/>
      </c>
      <c r="BD204" s="264"/>
      <c r="BE204" s="264"/>
      <c r="BF204" s="265"/>
      <c r="BG204" s="266" t="str">
        <f t="shared" ref="BG204" si="928">IF(W204="","",W204)</f>
        <v/>
      </c>
      <c r="BH204" s="267"/>
      <c r="BI204" s="267"/>
      <c r="BJ204" s="267"/>
      <c r="BK204" s="267"/>
      <c r="BL204" s="267"/>
      <c r="BN204" s="109" t="str">
        <f t="shared" ref="BN204" si="929">IF(AD204="","",AD204)</f>
        <v/>
      </c>
      <c r="BO204" s="110"/>
      <c r="BP204" s="110"/>
      <c r="BQ204" s="111"/>
      <c r="BR204" s="115" t="str">
        <f t="shared" ref="BR204" si="930">IF(AH204="","",AH204)</f>
        <v/>
      </c>
      <c r="BS204" s="115"/>
      <c r="BT204" s="115"/>
      <c r="BU204" s="275" t="str">
        <f t="shared" ref="BU204:BW204" si="931">IF(A204="","",A204)</f>
        <v/>
      </c>
      <c r="BV204" s="258" t="str">
        <f t="shared" si="931"/>
        <v/>
      </c>
      <c r="BW204" s="260" t="str">
        <f t="shared" si="931"/>
        <v/>
      </c>
      <c r="BX204" s="260"/>
      <c r="BY204" s="260"/>
      <c r="BZ204" s="260"/>
      <c r="CA204" s="260"/>
      <c r="CB204" s="260"/>
      <c r="CC204" s="260"/>
      <c r="CD204" s="260"/>
      <c r="CE204" s="260"/>
      <c r="CF204" s="260"/>
      <c r="CG204" s="260"/>
      <c r="CH204" s="260"/>
      <c r="CI204" s="258" t="str">
        <f t="shared" ref="CI204" si="932">IF(O204="","",O204)</f>
        <v/>
      </c>
      <c r="CJ204" s="258"/>
      <c r="CK204" s="262" t="str">
        <f t="shared" ref="CK204" si="933">IF(Q204="","",Q204)</f>
        <v/>
      </c>
      <c r="CL204" s="262"/>
      <c r="CM204" s="263" t="str">
        <f t="shared" ref="CM204" si="934">IF(S204="","",S204)</f>
        <v/>
      </c>
      <c r="CN204" s="264"/>
      <c r="CO204" s="264"/>
      <c r="CP204" s="265"/>
      <c r="CQ204" s="266" t="str">
        <f t="shared" ref="CQ204" si="935">IF(W204="","",W204)</f>
        <v/>
      </c>
      <c r="CR204" s="267"/>
      <c r="CS204" s="267"/>
      <c r="CT204" s="267"/>
      <c r="CU204" s="267"/>
      <c r="CV204" s="267"/>
      <c r="CX204" s="109"/>
      <c r="CY204" s="110"/>
      <c r="CZ204" s="110"/>
      <c r="DA204" s="111"/>
      <c r="DB204" s="115" t="str">
        <f t="shared" ref="DB204" si="936">IF(AD204="","",AD204)</f>
        <v/>
      </c>
      <c r="DC204" s="115"/>
      <c r="DD204" s="115"/>
    </row>
    <row r="205" spans="1:108" ht="13.5" customHeight="1">
      <c r="A205" s="276"/>
      <c r="B205" s="259"/>
      <c r="C205" s="261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59"/>
      <c r="P205" s="259"/>
      <c r="Q205" s="262"/>
      <c r="R205" s="262"/>
      <c r="S205" s="307"/>
      <c r="T205" s="307"/>
      <c r="U205" s="307"/>
      <c r="V205" s="308"/>
      <c r="W205" s="108"/>
      <c r="X205" s="107"/>
      <c r="Y205" s="107"/>
      <c r="Z205" s="107"/>
      <c r="AA205" s="107"/>
      <c r="AB205" s="107"/>
      <c r="AD205" s="112"/>
      <c r="AE205" s="113"/>
      <c r="AF205" s="113"/>
      <c r="AG205" s="114"/>
      <c r="AH205" s="115"/>
      <c r="AI205" s="115"/>
      <c r="AJ205" s="115"/>
      <c r="AK205" s="257"/>
      <c r="AL205" s="259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59"/>
      <c r="AZ205" s="259"/>
      <c r="BA205" s="262"/>
      <c r="BB205" s="262"/>
      <c r="BC205" s="264"/>
      <c r="BD205" s="264"/>
      <c r="BE205" s="264"/>
      <c r="BF205" s="265"/>
      <c r="BG205" s="268"/>
      <c r="BH205" s="267"/>
      <c r="BI205" s="267"/>
      <c r="BJ205" s="267"/>
      <c r="BK205" s="267"/>
      <c r="BL205" s="267"/>
      <c r="BN205" s="112"/>
      <c r="BO205" s="113"/>
      <c r="BP205" s="113"/>
      <c r="BQ205" s="114"/>
      <c r="BR205" s="115"/>
      <c r="BS205" s="115"/>
      <c r="BT205" s="115"/>
      <c r="BU205" s="276"/>
      <c r="BV205" s="259"/>
      <c r="BW205" s="261"/>
      <c r="BX205" s="261"/>
      <c r="BY205" s="261"/>
      <c r="BZ205" s="261"/>
      <c r="CA205" s="261"/>
      <c r="CB205" s="261"/>
      <c r="CC205" s="261"/>
      <c r="CD205" s="261"/>
      <c r="CE205" s="261"/>
      <c r="CF205" s="261"/>
      <c r="CG205" s="261"/>
      <c r="CH205" s="261"/>
      <c r="CI205" s="259"/>
      <c r="CJ205" s="259"/>
      <c r="CK205" s="262"/>
      <c r="CL205" s="262"/>
      <c r="CM205" s="264"/>
      <c r="CN205" s="264"/>
      <c r="CO205" s="264"/>
      <c r="CP205" s="265"/>
      <c r="CQ205" s="268"/>
      <c r="CR205" s="267"/>
      <c r="CS205" s="267"/>
      <c r="CT205" s="267"/>
      <c r="CU205" s="267"/>
      <c r="CV205" s="267"/>
      <c r="CX205" s="112"/>
      <c r="CY205" s="113"/>
      <c r="CZ205" s="113"/>
      <c r="DA205" s="114"/>
      <c r="DB205" s="115"/>
      <c r="DC205" s="115"/>
      <c r="DD205" s="115"/>
    </row>
    <row r="206" spans="1:108" ht="13.5" customHeight="1">
      <c r="A206" s="275"/>
      <c r="B206" s="258"/>
      <c r="C206" s="260"/>
      <c r="D206" s="260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58"/>
      <c r="P206" s="258"/>
      <c r="Q206" s="262"/>
      <c r="R206" s="262"/>
      <c r="S206" s="306"/>
      <c r="T206" s="307"/>
      <c r="U206" s="307"/>
      <c r="V206" s="308"/>
      <c r="W206" s="106" t="str">
        <f t="shared" ref="W206" si="937">IF(S206="","",IF(Q206="",1*S206,Q206*S206))</f>
        <v/>
      </c>
      <c r="X206" s="107"/>
      <c r="Y206" s="107"/>
      <c r="Z206" s="107"/>
      <c r="AA206" s="107"/>
      <c r="AB206" s="107"/>
      <c r="AD206" s="109"/>
      <c r="AE206" s="110"/>
      <c r="AF206" s="110"/>
      <c r="AG206" s="111"/>
      <c r="AH206" s="115"/>
      <c r="AI206" s="115"/>
      <c r="AJ206" s="115"/>
      <c r="AK206" s="256" t="str">
        <f t="shared" ref="AK206:AM206" si="938">IF(A206="","",A206)</f>
        <v/>
      </c>
      <c r="AL206" s="258" t="str">
        <f t="shared" si="938"/>
        <v/>
      </c>
      <c r="AM206" s="260" t="str">
        <f t="shared" si="938"/>
        <v/>
      </c>
      <c r="AN206" s="260"/>
      <c r="AO206" s="260"/>
      <c r="AP206" s="260"/>
      <c r="AQ206" s="260"/>
      <c r="AR206" s="260"/>
      <c r="AS206" s="260"/>
      <c r="AT206" s="260"/>
      <c r="AU206" s="260"/>
      <c r="AV206" s="260"/>
      <c r="AW206" s="260"/>
      <c r="AX206" s="260"/>
      <c r="AY206" s="258" t="str">
        <f t="shared" ref="AY206" si="939">IF(O206="","",O206)</f>
        <v/>
      </c>
      <c r="AZ206" s="258"/>
      <c r="BA206" s="262" t="str">
        <f t="shared" ref="BA206" si="940">IF(Q206="","",Q206)</f>
        <v/>
      </c>
      <c r="BB206" s="262"/>
      <c r="BC206" s="263" t="str">
        <f t="shared" ref="BC206" si="941">IF(S206="","",S206)</f>
        <v/>
      </c>
      <c r="BD206" s="264"/>
      <c r="BE206" s="264"/>
      <c r="BF206" s="265"/>
      <c r="BG206" s="266" t="str">
        <f t="shared" ref="BG206" si="942">IF(W206="","",W206)</f>
        <v/>
      </c>
      <c r="BH206" s="267"/>
      <c r="BI206" s="267"/>
      <c r="BJ206" s="267"/>
      <c r="BK206" s="267"/>
      <c r="BL206" s="267"/>
      <c r="BN206" s="109" t="str">
        <f t="shared" ref="BN206" si="943">IF(AD206="","",AD206)</f>
        <v/>
      </c>
      <c r="BO206" s="110"/>
      <c r="BP206" s="110"/>
      <c r="BQ206" s="111"/>
      <c r="BR206" s="115" t="str">
        <f t="shared" ref="BR206" si="944">IF(AH206="","",AH206)</f>
        <v/>
      </c>
      <c r="BS206" s="115"/>
      <c r="BT206" s="115"/>
      <c r="BU206" s="275" t="str">
        <f t="shared" ref="BU206:BW206" si="945">IF(A206="","",A206)</f>
        <v/>
      </c>
      <c r="BV206" s="258" t="str">
        <f t="shared" si="945"/>
        <v/>
      </c>
      <c r="BW206" s="260" t="str">
        <f t="shared" si="945"/>
        <v/>
      </c>
      <c r="BX206" s="260"/>
      <c r="BY206" s="260"/>
      <c r="BZ206" s="260"/>
      <c r="CA206" s="260"/>
      <c r="CB206" s="260"/>
      <c r="CC206" s="260"/>
      <c r="CD206" s="260"/>
      <c r="CE206" s="260"/>
      <c r="CF206" s="260"/>
      <c r="CG206" s="260"/>
      <c r="CH206" s="260"/>
      <c r="CI206" s="258" t="str">
        <f t="shared" ref="CI206" si="946">IF(O206="","",O206)</f>
        <v/>
      </c>
      <c r="CJ206" s="258"/>
      <c r="CK206" s="262" t="str">
        <f t="shared" ref="CK206" si="947">IF(Q206="","",Q206)</f>
        <v/>
      </c>
      <c r="CL206" s="262"/>
      <c r="CM206" s="263" t="str">
        <f t="shared" ref="CM206" si="948">IF(S206="","",S206)</f>
        <v/>
      </c>
      <c r="CN206" s="264"/>
      <c r="CO206" s="264"/>
      <c r="CP206" s="265"/>
      <c r="CQ206" s="266" t="str">
        <f t="shared" ref="CQ206" si="949">IF(W206="","",W206)</f>
        <v/>
      </c>
      <c r="CR206" s="267"/>
      <c r="CS206" s="267"/>
      <c r="CT206" s="267"/>
      <c r="CU206" s="267"/>
      <c r="CV206" s="267"/>
      <c r="CX206" s="109"/>
      <c r="CY206" s="110"/>
      <c r="CZ206" s="110"/>
      <c r="DA206" s="111"/>
      <c r="DB206" s="115" t="str">
        <f t="shared" ref="DB206" si="950">IF(AD206="","",AD206)</f>
        <v/>
      </c>
      <c r="DC206" s="115"/>
      <c r="DD206" s="115"/>
    </row>
    <row r="207" spans="1:108" ht="13.5" customHeight="1">
      <c r="A207" s="276"/>
      <c r="B207" s="259"/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59"/>
      <c r="P207" s="259"/>
      <c r="Q207" s="262"/>
      <c r="R207" s="262"/>
      <c r="S207" s="307"/>
      <c r="T207" s="307"/>
      <c r="U207" s="307"/>
      <c r="V207" s="308"/>
      <c r="W207" s="108"/>
      <c r="X207" s="107"/>
      <c r="Y207" s="107"/>
      <c r="Z207" s="107"/>
      <c r="AA207" s="107"/>
      <c r="AB207" s="107"/>
      <c r="AD207" s="112"/>
      <c r="AE207" s="113"/>
      <c r="AF207" s="113"/>
      <c r="AG207" s="114"/>
      <c r="AH207" s="115"/>
      <c r="AI207" s="115"/>
      <c r="AJ207" s="115"/>
      <c r="AK207" s="257"/>
      <c r="AL207" s="259"/>
      <c r="AM207" s="261"/>
      <c r="AN207" s="261"/>
      <c r="AO207" s="261"/>
      <c r="AP207" s="261"/>
      <c r="AQ207" s="261"/>
      <c r="AR207" s="261"/>
      <c r="AS207" s="261"/>
      <c r="AT207" s="261"/>
      <c r="AU207" s="261"/>
      <c r="AV207" s="261"/>
      <c r="AW207" s="261"/>
      <c r="AX207" s="261"/>
      <c r="AY207" s="259"/>
      <c r="AZ207" s="259"/>
      <c r="BA207" s="262"/>
      <c r="BB207" s="262"/>
      <c r="BC207" s="264"/>
      <c r="BD207" s="264"/>
      <c r="BE207" s="264"/>
      <c r="BF207" s="265"/>
      <c r="BG207" s="268"/>
      <c r="BH207" s="267"/>
      <c r="BI207" s="267"/>
      <c r="BJ207" s="267"/>
      <c r="BK207" s="267"/>
      <c r="BL207" s="267"/>
      <c r="BN207" s="112"/>
      <c r="BO207" s="113"/>
      <c r="BP207" s="113"/>
      <c r="BQ207" s="114"/>
      <c r="BR207" s="115"/>
      <c r="BS207" s="115"/>
      <c r="BT207" s="115"/>
      <c r="BU207" s="276"/>
      <c r="BV207" s="259"/>
      <c r="BW207" s="261"/>
      <c r="BX207" s="261"/>
      <c r="BY207" s="261"/>
      <c r="BZ207" s="261"/>
      <c r="CA207" s="261"/>
      <c r="CB207" s="261"/>
      <c r="CC207" s="261"/>
      <c r="CD207" s="261"/>
      <c r="CE207" s="261"/>
      <c r="CF207" s="261"/>
      <c r="CG207" s="261"/>
      <c r="CH207" s="261"/>
      <c r="CI207" s="259"/>
      <c r="CJ207" s="259"/>
      <c r="CK207" s="262"/>
      <c r="CL207" s="262"/>
      <c r="CM207" s="264"/>
      <c r="CN207" s="264"/>
      <c r="CO207" s="264"/>
      <c r="CP207" s="265"/>
      <c r="CQ207" s="268"/>
      <c r="CR207" s="267"/>
      <c r="CS207" s="267"/>
      <c r="CT207" s="267"/>
      <c r="CU207" s="267"/>
      <c r="CV207" s="267"/>
      <c r="CX207" s="112"/>
      <c r="CY207" s="113"/>
      <c r="CZ207" s="113"/>
      <c r="DA207" s="114"/>
      <c r="DB207" s="115"/>
      <c r="DC207" s="115"/>
      <c r="DD207" s="115"/>
    </row>
    <row r="208" spans="1:108" ht="13.5" customHeight="1">
      <c r="A208" s="275"/>
      <c r="B208" s="258"/>
      <c r="C208" s="260"/>
      <c r="D208" s="260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58"/>
      <c r="P208" s="258"/>
      <c r="Q208" s="262"/>
      <c r="R208" s="262"/>
      <c r="S208" s="306"/>
      <c r="T208" s="307"/>
      <c r="U208" s="307"/>
      <c r="V208" s="308"/>
      <c r="W208" s="106" t="str">
        <f t="shared" ref="W208" si="951">IF(S208="","",IF(Q208="",1*S208,Q208*S208))</f>
        <v/>
      </c>
      <c r="X208" s="107"/>
      <c r="Y208" s="107"/>
      <c r="Z208" s="107"/>
      <c r="AA208" s="107"/>
      <c r="AB208" s="107"/>
      <c r="AD208" s="109"/>
      <c r="AE208" s="110"/>
      <c r="AF208" s="110"/>
      <c r="AG208" s="111"/>
      <c r="AH208" s="115"/>
      <c r="AI208" s="115"/>
      <c r="AJ208" s="115"/>
      <c r="AK208" s="256" t="str">
        <f t="shared" ref="AK208:AM208" si="952">IF(A208="","",A208)</f>
        <v/>
      </c>
      <c r="AL208" s="258" t="str">
        <f t="shared" si="952"/>
        <v/>
      </c>
      <c r="AM208" s="260" t="str">
        <f t="shared" si="952"/>
        <v/>
      </c>
      <c r="AN208" s="260"/>
      <c r="AO208" s="260"/>
      <c r="AP208" s="260"/>
      <c r="AQ208" s="260"/>
      <c r="AR208" s="260"/>
      <c r="AS208" s="260"/>
      <c r="AT208" s="260"/>
      <c r="AU208" s="260"/>
      <c r="AV208" s="260"/>
      <c r="AW208" s="260"/>
      <c r="AX208" s="260"/>
      <c r="AY208" s="258" t="str">
        <f t="shared" ref="AY208" si="953">IF(O208="","",O208)</f>
        <v/>
      </c>
      <c r="AZ208" s="258"/>
      <c r="BA208" s="262" t="str">
        <f t="shared" ref="BA208" si="954">IF(Q208="","",Q208)</f>
        <v/>
      </c>
      <c r="BB208" s="262"/>
      <c r="BC208" s="263" t="str">
        <f t="shared" ref="BC208" si="955">IF(S208="","",S208)</f>
        <v/>
      </c>
      <c r="BD208" s="264"/>
      <c r="BE208" s="264"/>
      <c r="BF208" s="265"/>
      <c r="BG208" s="266" t="str">
        <f t="shared" ref="BG208" si="956">IF(W208="","",W208)</f>
        <v/>
      </c>
      <c r="BH208" s="267"/>
      <c r="BI208" s="267"/>
      <c r="BJ208" s="267"/>
      <c r="BK208" s="267"/>
      <c r="BL208" s="267"/>
      <c r="BN208" s="109" t="str">
        <f t="shared" ref="BN208" si="957">IF(AD208="","",AD208)</f>
        <v/>
      </c>
      <c r="BO208" s="110"/>
      <c r="BP208" s="110"/>
      <c r="BQ208" s="111"/>
      <c r="BR208" s="115" t="str">
        <f t="shared" ref="BR208" si="958">IF(AH208="","",AH208)</f>
        <v/>
      </c>
      <c r="BS208" s="115"/>
      <c r="BT208" s="115"/>
      <c r="BU208" s="275" t="str">
        <f t="shared" ref="BU208:BW208" si="959">IF(A208="","",A208)</f>
        <v/>
      </c>
      <c r="BV208" s="258" t="str">
        <f t="shared" si="959"/>
        <v/>
      </c>
      <c r="BW208" s="260" t="str">
        <f t="shared" si="959"/>
        <v/>
      </c>
      <c r="BX208" s="260"/>
      <c r="BY208" s="260"/>
      <c r="BZ208" s="260"/>
      <c r="CA208" s="260"/>
      <c r="CB208" s="260"/>
      <c r="CC208" s="260"/>
      <c r="CD208" s="260"/>
      <c r="CE208" s="260"/>
      <c r="CF208" s="260"/>
      <c r="CG208" s="260"/>
      <c r="CH208" s="260"/>
      <c r="CI208" s="258" t="str">
        <f t="shared" ref="CI208" si="960">IF(O208="","",O208)</f>
        <v/>
      </c>
      <c r="CJ208" s="258"/>
      <c r="CK208" s="262" t="str">
        <f t="shared" ref="CK208" si="961">IF(Q208="","",Q208)</f>
        <v/>
      </c>
      <c r="CL208" s="262"/>
      <c r="CM208" s="263" t="str">
        <f t="shared" ref="CM208" si="962">IF(S208="","",S208)</f>
        <v/>
      </c>
      <c r="CN208" s="264"/>
      <c r="CO208" s="264"/>
      <c r="CP208" s="265"/>
      <c r="CQ208" s="266" t="str">
        <f t="shared" ref="CQ208" si="963">IF(W208="","",W208)</f>
        <v/>
      </c>
      <c r="CR208" s="267"/>
      <c r="CS208" s="267"/>
      <c r="CT208" s="267"/>
      <c r="CU208" s="267"/>
      <c r="CV208" s="267"/>
      <c r="CX208" s="109"/>
      <c r="CY208" s="110"/>
      <c r="CZ208" s="110"/>
      <c r="DA208" s="111"/>
      <c r="DB208" s="115" t="str">
        <f t="shared" ref="DB208" si="964">IF(AD208="","",AD208)</f>
        <v/>
      </c>
      <c r="DC208" s="115"/>
      <c r="DD208" s="115"/>
    </row>
    <row r="209" spans="1:108" ht="13.5" customHeight="1">
      <c r="A209" s="276"/>
      <c r="B209" s="259"/>
      <c r="C209" s="261"/>
      <c r="D209" s="261"/>
      <c r="E209" s="261"/>
      <c r="F209" s="261"/>
      <c r="G209" s="261"/>
      <c r="H209" s="261"/>
      <c r="I209" s="261"/>
      <c r="J209" s="261"/>
      <c r="K209" s="261"/>
      <c r="L209" s="261"/>
      <c r="M209" s="261"/>
      <c r="N209" s="261"/>
      <c r="O209" s="259"/>
      <c r="P209" s="259"/>
      <c r="Q209" s="262"/>
      <c r="R209" s="262"/>
      <c r="S209" s="307"/>
      <c r="T209" s="307"/>
      <c r="U209" s="307"/>
      <c r="V209" s="308"/>
      <c r="W209" s="108"/>
      <c r="X209" s="107"/>
      <c r="Y209" s="107"/>
      <c r="Z209" s="107"/>
      <c r="AA209" s="107"/>
      <c r="AB209" s="107"/>
      <c r="AD209" s="112"/>
      <c r="AE209" s="113"/>
      <c r="AF209" s="113"/>
      <c r="AG209" s="114"/>
      <c r="AH209" s="115"/>
      <c r="AI209" s="115"/>
      <c r="AJ209" s="115"/>
      <c r="AK209" s="257"/>
      <c r="AL209" s="259"/>
      <c r="AM209" s="261"/>
      <c r="AN209" s="261"/>
      <c r="AO209" s="261"/>
      <c r="AP209" s="261"/>
      <c r="AQ209" s="261"/>
      <c r="AR209" s="261"/>
      <c r="AS209" s="261"/>
      <c r="AT209" s="261"/>
      <c r="AU209" s="261"/>
      <c r="AV209" s="261"/>
      <c r="AW209" s="261"/>
      <c r="AX209" s="261"/>
      <c r="AY209" s="259"/>
      <c r="AZ209" s="259"/>
      <c r="BA209" s="262"/>
      <c r="BB209" s="262"/>
      <c r="BC209" s="264"/>
      <c r="BD209" s="264"/>
      <c r="BE209" s="264"/>
      <c r="BF209" s="265"/>
      <c r="BG209" s="268"/>
      <c r="BH209" s="267"/>
      <c r="BI209" s="267"/>
      <c r="BJ209" s="267"/>
      <c r="BK209" s="267"/>
      <c r="BL209" s="267"/>
      <c r="BN209" s="112"/>
      <c r="BO209" s="113"/>
      <c r="BP209" s="113"/>
      <c r="BQ209" s="114"/>
      <c r="BR209" s="115"/>
      <c r="BS209" s="115"/>
      <c r="BT209" s="115"/>
      <c r="BU209" s="276"/>
      <c r="BV209" s="259"/>
      <c r="BW209" s="261"/>
      <c r="BX209" s="261"/>
      <c r="BY209" s="261"/>
      <c r="BZ209" s="261"/>
      <c r="CA209" s="261"/>
      <c r="CB209" s="261"/>
      <c r="CC209" s="261"/>
      <c r="CD209" s="261"/>
      <c r="CE209" s="261"/>
      <c r="CF209" s="261"/>
      <c r="CG209" s="261"/>
      <c r="CH209" s="261"/>
      <c r="CI209" s="259"/>
      <c r="CJ209" s="259"/>
      <c r="CK209" s="262"/>
      <c r="CL209" s="262"/>
      <c r="CM209" s="264"/>
      <c r="CN209" s="264"/>
      <c r="CO209" s="264"/>
      <c r="CP209" s="265"/>
      <c r="CQ209" s="268"/>
      <c r="CR209" s="267"/>
      <c r="CS209" s="267"/>
      <c r="CT209" s="267"/>
      <c r="CU209" s="267"/>
      <c r="CV209" s="267"/>
      <c r="CX209" s="112"/>
      <c r="CY209" s="113"/>
      <c r="CZ209" s="113"/>
      <c r="DA209" s="114"/>
      <c r="DB209" s="115"/>
      <c r="DC209" s="115"/>
      <c r="DD209" s="115"/>
    </row>
    <row r="210" spans="1:108" ht="13.5" customHeight="1">
      <c r="A210" s="275"/>
      <c r="B210" s="258"/>
      <c r="C210" s="260"/>
      <c r="D210" s="260"/>
      <c r="E210" s="260"/>
      <c r="F210" s="260"/>
      <c r="G210" s="260"/>
      <c r="H210" s="260"/>
      <c r="I210" s="260"/>
      <c r="J210" s="260"/>
      <c r="K210" s="260"/>
      <c r="L210" s="260"/>
      <c r="M210" s="260"/>
      <c r="N210" s="260"/>
      <c r="O210" s="258"/>
      <c r="P210" s="258"/>
      <c r="Q210" s="262"/>
      <c r="R210" s="262"/>
      <c r="S210" s="306"/>
      <c r="T210" s="307"/>
      <c r="U210" s="307"/>
      <c r="V210" s="308"/>
      <c r="W210" s="106" t="str">
        <f t="shared" ref="W210" si="965">IF(S210="","",IF(Q210="",1*S210,Q210*S210))</f>
        <v/>
      </c>
      <c r="X210" s="107"/>
      <c r="Y210" s="107"/>
      <c r="Z210" s="107"/>
      <c r="AA210" s="107"/>
      <c r="AB210" s="107"/>
      <c r="AD210" s="109"/>
      <c r="AE210" s="110"/>
      <c r="AF210" s="110"/>
      <c r="AG210" s="111"/>
      <c r="AH210" s="115"/>
      <c r="AI210" s="115"/>
      <c r="AJ210" s="115"/>
      <c r="AK210" s="256" t="str">
        <f t="shared" ref="AK210:AM210" si="966">IF(A210="","",A210)</f>
        <v/>
      </c>
      <c r="AL210" s="258" t="str">
        <f t="shared" si="966"/>
        <v/>
      </c>
      <c r="AM210" s="260" t="str">
        <f t="shared" si="966"/>
        <v/>
      </c>
      <c r="AN210" s="260"/>
      <c r="AO210" s="260"/>
      <c r="AP210" s="260"/>
      <c r="AQ210" s="260"/>
      <c r="AR210" s="260"/>
      <c r="AS210" s="260"/>
      <c r="AT210" s="260"/>
      <c r="AU210" s="260"/>
      <c r="AV210" s="260"/>
      <c r="AW210" s="260"/>
      <c r="AX210" s="260"/>
      <c r="AY210" s="258" t="str">
        <f t="shared" ref="AY210" si="967">IF(O210="","",O210)</f>
        <v/>
      </c>
      <c r="AZ210" s="258"/>
      <c r="BA210" s="262" t="str">
        <f t="shared" ref="BA210" si="968">IF(Q210="","",Q210)</f>
        <v/>
      </c>
      <c r="BB210" s="262"/>
      <c r="BC210" s="263" t="str">
        <f t="shared" ref="BC210" si="969">IF(S210="","",S210)</f>
        <v/>
      </c>
      <c r="BD210" s="264"/>
      <c r="BE210" s="264"/>
      <c r="BF210" s="265"/>
      <c r="BG210" s="266" t="str">
        <f t="shared" ref="BG210" si="970">IF(W210="","",W210)</f>
        <v/>
      </c>
      <c r="BH210" s="267"/>
      <c r="BI210" s="267"/>
      <c r="BJ210" s="267"/>
      <c r="BK210" s="267"/>
      <c r="BL210" s="267"/>
      <c r="BN210" s="109" t="str">
        <f t="shared" ref="BN210" si="971">IF(AD210="","",AD210)</f>
        <v/>
      </c>
      <c r="BO210" s="110"/>
      <c r="BP210" s="110"/>
      <c r="BQ210" s="111"/>
      <c r="BR210" s="115" t="str">
        <f t="shared" ref="BR210" si="972">IF(AH210="","",AH210)</f>
        <v/>
      </c>
      <c r="BS210" s="115"/>
      <c r="BT210" s="115"/>
      <c r="BU210" s="275" t="str">
        <f t="shared" ref="BU210:BW210" si="973">IF(A210="","",A210)</f>
        <v/>
      </c>
      <c r="BV210" s="258" t="str">
        <f t="shared" si="973"/>
        <v/>
      </c>
      <c r="BW210" s="260" t="str">
        <f t="shared" si="973"/>
        <v/>
      </c>
      <c r="BX210" s="260"/>
      <c r="BY210" s="260"/>
      <c r="BZ210" s="260"/>
      <c r="CA210" s="260"/>
      <c r="CB210" s="260"/>
      <c r="CC210" s="260"/>
      <c r="CD210" s="260"/>
      <c r="CE210" s="260"/>
      <c r="CF210" s="260"/>
      <c r="CG210" s="260"/>
      <c r="CH210" s="260"/>
      <c r="CI210" s="258" t="str">
        <f t="shared" ref="CI210" si="974">IF(O210="","",O210)</f>
        <v/>
      </c>
      <c r="CJ210" s="258"/>
      <c r="CK210" s="262" t="str">
        <f t="shared" ref="CK210" si="975">IF(Q210="","",Q210)</f>
        <v/>
      </c>
      <c r="CL210" s="262"/>
      <c r="CM210" s="263" t="str">
        <f t="shared" ref="CM210" si="976">IF(S210="","",S210)</f>
        <v/>
      </c>
      <c r="CN210" s="264"/>
      <c r="CO210" s="264"/>
      <c r="CP210" s="265"/>
      <c r="CQ210" s="266" t="str">
        <f t="shared" ref="CQ210" si="977">IF(W210="","",W210)</f>
        <v/>
      </c>
      <c r="CR210" s="267"/>
      <c r="CS210" s="267"/>
      <c r="CT210" s="267"/>
      <c r="CU210" s="267"/>
      <c r="CV210" s="267"/>
      <c r="CX210" s="109"/>
      <c r="CY210" s="110"/>
      <c r="CZ210" s="110"/>
      <c r="DA210" s="111"/>
      <c r="DB210" s="115" t="str">
        <f t="shared" ref="DB210" si="978">IF(AD210="","",AD210)</f>
        <v/>
      </c>
      <c r="DC210" s="115"/>
      <c r="DD210" s="115"/>
    </row>
    <row r="211" spans="1:108" ht="13.5" customHeight="1">
      <c r="A211" s="276"/>
      <c r="B211" s="259"/>
      <c r="C211" s="261"/>
      <c r="D211" s="261"/>
      <c r="E211" s="261"/>
      <c r="F211" s="261"/>
      <c r="G211" s="261"/>
      <c r="H211" s="261"/>
      <c r="I211" s="261"/>
      <c r="J211" s="261"/>
      <c r="K211" s="261"/>
      <c r="L211" s="261"/>
      <c r="M211" s="261"/>
      <c r="N211" s="261"/>
      <c r="O211" s="259"/>
      <c r="P211" s="259"/>
      <c r="Q211" s="262"/>
      <c r="R211" s="262"/>
      <c r="S211" s="307"/>
      <c r="T211" s="307"/>
      <c r="U211" s="307"/>
      <c r="V211" s="308"/>
      <c r="W211" s="108"/>
      <c r="X211" s="107"/>
      <c r="Y211" s="107"/>
      <c r="Z211" s="107"/>
      <c r="AA211" s="107"/>
      <c r="AB211" s="107"/>
      <c r="AD211" s="112"/>
      <c r="AE211" s="113"/>
      <c r="AF211" s="113"/>
      <c r="AG211" s="114"/>
      <c r="AH211" s="115"/>
      <c r="AI211" s="115"/>
      <c r="AJ211" s="115"/>
      <c r="AK211" s="257"/>
      <c r="AL211" s="259"/>
      <c r="AM211" s="261"/>
      <c r="AN211" s="261"/>
      <c r="AO211" s="261"/>
      <c r="AP211" s="261"/>
      <c r="AQ211" s="261"/>
      <c r="AR211" s="261"/>
      <c r="AS211" s="261"/>
      <c r="AT211" s="261"/>
      <c r="AU211" s="261"/>
      <c r="AV211" s="261"/>
      <c r="AW211" s="261"/>
      <c r="AX211" s="261"/>
      <c r="AY211" s="259"/>
      <c r="AZ211" s="259"/>
      <c r="BA211" s="262"/>
      <c r="BB211" s="262"/>
      <c r="BC211" s="264"/>
      <c r="BD211" s="264"/>
      <c r="BE211" s="264"/>
      <c r="BF211" s="265"/>
      <c r="BG211" s="268"/>
      <c r="BH211" s="267"/>
      <c r="BI211" s="267"/>
      <c r="BJ211" s="267"/>
      <c r="BK211" s="267"/>
      <c r="BL211" s="267"/>
      <c r="BN211" s="112"/>
      <c r="BO211" s="113"/>
      <c r="BP211" s="113"/>
      <c r="BQ211" s="114"/>
      <c r="BR211" s="115"/>
      <c r="BS211" s="115"/>
      <c r="BT211" s="115"/>
      <c r="BU211" s="276"/>
      <c r="BV211" s="259"/>
      <c r="BW211" s="261"/>
      <c r="BX211" s="261"/>
      <c r="BY211" s="261"/>
      <c r="BZ211" s="261"/>
      <c r="CA211" s="261"/>
      <c r="CB211" s="261"/>
      <c r="CC211" s="261"/>
      <c r="CD211" s="261"/>
      <c r="CE211" s="261"/>
      <c r="CF211" s="261"/>
      <c r="CG211" s="261"/>
      <c r="CH211" s="261"/>
      <c r="CI211" s="259"/>
      <c r="CJ211" s="259"/>
      <c r="CK211" s="262"/>
      <c r="CL211" s="262"/>
      <c r="CM211" s="264"/>
      <c r="CN211" s="264"/>
      <c r="CO211" s="264"/>
      <c r="CP211" s="265"/>
      <c r="CQ211" s="268"/>
      <c r="CR211" s="267"/>
      <c r="CS211" s="267"/>
      <c r="CT211" s="267"/>
      <c r="CU211" s="267"/>
      <c r="CV211" s="267"/>
      <c r="CX211" s="112"/>
      <c r="CY211" s="113"/>
      <c r="CZ211" s="113"/>
      <c r="DA211" s="114"/>
      <c r="DB211" s="115"/>
      <c r="DC211" s="115"/>
      <c r="DD211" s="115"/>
    </row>
    <row r="212" spans="1:108" ht="13.5" customHeight="1">
      <c r="A212" s="275"/>
      <c r="B212" s="258"/>
      <c r="C212" s="260"/>
      <c r="D212" s="260"/>
      <c r="E212" s="260"/>
      <c r="F212" s="260"/>
      <c r="G212" s="260"/>
      <c r="H212" s="260"/>
      <c r="I212" s="260"/>
      <c r="J212" s="260"/>
      <c r="K212" s="260"/>
      <c r="L212" s="260"/>
      <c r="M212" s="260"/>
      <c r="N212" s="260"/>
      <c r="O212" s="258"/>
      <c r="P212" s="258"/>
      <c r="Q212" s="262"/>
      <c r="R212" s="262"/>
      <c r="S212" s="306"/>
      <c r="T212" s="307"/>
      <c r="U212" s="307"/>
      <c r="V212" s="308"/>
      <c r="W212" s="106" t="str">
        <f t="shared" ref="W212" si="979">IF(S212="","",IF(Q212="",1*S212,Q212*S212))</f>
        <v/>
      </c>
      <c r="X212" s="107"/>
      <c r="Y212" s="107"/>
      <c r="Z212" s="107"/>
      <c r="AA212" s="107"/>
      <c r="AB212" s="107"/>
      <c r="AD212" s="109"/>
      <c r="AE212" s="110"/>
      <c r="AF212" s="110"/>
      <c r="AG212" s="111"/>
      <c r="AH212" s="115"/>
      <c r="AI212" s="115"/>
      <c r="AJ212" s="115"/>
      <c r="AK212" s="256" t="str">
        <f t="shared" ref="AK212:AM212" si="980">IF(A212="","",A212)</f>
        <v/>
      </c>
      <c r="AL212" s="258" t="str">
        <f t="shared" si="980"/>
        <v/>
      </c>
      <c r="AM212" s="260" t="str">
        <f t="shared" si="980"/>
        <v/>
      </c>
      <c r="AN212" s="260"/>
      <c r="AO212" s="260"/>
      <c r="AP212" s="260"/>
      <c r="AQ212" s="260"/>
      <c r="AR212" s="260"/>
      <c r="AS212" s="260"/>
      <c r="AT212" s="260"/>
      <c r="AU212" s="260"/>
      <c r="AV212" s="260"/>
      <c r="AW212" s="260"/>
      <c r="AX212" s="260"/>
      <c r="AY212" s="258" t="str">
        <f t="shared" ref="AY212" si="981">IF(O212="","",O212)</f>
        <v/>
      </c>
      <c r="AZ212" s="258"/>
      <c r="BA212" s="262" t="str">
        <f t="shared" ref="BA212" si="982">IF(Q212="","",Q212)</f>
        <v/>
      </c>
      <c r="BB212" s="262"/>
      <c r="BC212" s="263" t="str">
        <f t="shared" ref="BC212" si="983">IF(S212="","",S212)</f>
        <v/>
      </c>
      <c r="BD212" s="264"/>
      <c r="BE212" s="264"/>
      <c r="BF212" s="265"/>
      <c r="BG212" s="266" t="str">
        <f t="shared" ref="BG212" si="984">IF(W212="","",W212)</f>
        <v/>
      </c>
      <c r="BH212" s="267"/>
      <c r="BI212" s="267"/>
      <c r="BJ212" s="267"/>
      <c r="BK212" s="267"/>
      <c r="BL212" s="267"/>
      <c r="BN212" s="109" t="str">
        <f t="shared" ref="BN212" si="985">IF(AD212="","",AD212)</f>
        <v/>
      </c>
      <c r="BO212" s="110"/>
      <c r="BP212" s="110"/>
      <c r="BQ212" s="111"/>
      <c r="BR212" s="115" t="str">
        <f t="shared" ref="BR212" si="986">IF(AH212="","",AH212)</f>
        <v/>
      </c>
      <c r="BS212" s="115"/>
      <c r="BT212" s="115"/>
      <c r="BU212" s="275" t="str">
        <f t="shared" ref="BU212:BW212" si="987">IF(A212="","",A212)</f>
        <v/>
      </c>
      <c r="BV212" s="258" t="str">
        <f t="shared" si="987"/>
        <v/>
      </c>
      <c r="BW212" s="260" t="str">
        <f t="shared" si="987"/>
        <v/>
      </c>
      <c r="BX212" s="260"/>
      <c r="BY212" s="260"/>
      <c r="BZ212" s="260"/>
      <c r="CA212" s="260"/>
      <c r="CB212" s="260"/>
      <c r="CC212" s="260"/>
      <c r="CD212" s="260"/>
      <c r="CE212" s="260"/>
      <c r="CF212" s="260"/>
      <c r="CG212" s="260"/>
      <c r="CH212" s="260"/>
      <c r="CI212" s="258" t="str">
        <f t="shared" ref="CI212" si="988">IF(O212="","",O212)</f>
        <v/>
      </c>
      <c r="CJ212" s="258"/>
      <c r="CK212" s="262" t="str">
        <f t="shared" ref="CK212" si="989">IF(Q212="","",Q212)</f>
        <v/>
      </c>
      <c r="CL212" s="262"/>
      <c r="CM212" s="263" t="str">
        <f t="shared" ref="CM212" si="990">IF(S212="","",S212)</f>
        <v/>
      </c>
      <c r="CN212" s="264"/>
      <c r="CO212" s="264"/>
      <c r="CP212" s="265"/>
      <c r="CQ212" s="266" t="str">
        <f t="shared" ref="CQ212" si="991">IF(W212="","",W212)</f>
        <v/>
      </c>
      <c r="CR212" s="267"/>
      <c r="CS212" s="267"/>
      <c r="CT212" s="267"/>
      <c r="CU212" s="267"/>
      <c r="CV212" s="267"/>
      <c r="CX212" s="109"/>
      <c r="CY212" s="110"/>
      <c r="CZ212" s="110"/>
      <c r="DA212" s="111"/>
      <c r="DB212" s="115" t="str">
        <f t="shared" ref="DB212" si="992">IF(AD212="","",AD212)</f>
        <v/>
      </c>
      <c r="DC212" s="115"/>
      <c r="DD212" s="115"/>
    </row>
    <row r="213" spans="1:108" ht="13.5" customHeight="1">
      <c r="A213" s="276"/>
      <c r="B213" s="259"/>
      <c r="C213" s="261"/>
      <c r="D213" s="261"/>
      <c r="E213" s="261"/>
      <c r="F213" s="261"/>
      <c r="G213" s="261"/>
      <c r="H213" s="261"/>
      <c r="I213" s="261"/>
      <c r="J213" s="261"/>
      <c r="K213" s="261"/>
      <c r="L213" s="261"/>
      <c r="M213" s="261"/>
      <c r="N213" s="261"/>
      <c r="O213" s="259"/>
      <c r="P213" s="259"/>
      <c r="Q213" s="262"/>
      <c r="R213" s="262"/>
      <c r="S213" s="307"/>
      <c r="T213" s="307"/>
      <c r="U213" s="307"/>
      <c r="V213" s="308"/>
      <c r="W213" s="108"/>
      <c r="X213" s="107"/>
      <c r="Y213" s="107"/>
      <c r="Z213" s="107"/>
      <c r="AA213" s="107"/>
      <c r="AB213" s="107"/>
      <c r="AD213" s="112"/>
      <c r="AE213" s="113"/>
      <c r="AF213" s="113"/>
      <c r="AG213" s="114"/>
      <c r="AH213" s="115"/>
      <c r="AI213" s="115"/>
      <c r="AJ213" s="115"/>
      <c r="AK213" s="257"/>
      <c r="AL213" s="259"/>
      <c r="AM213" s="261"/>
      <c r="AN213" s="261"/>
      <c r="AO213" s="261"/>
      <c r="AP213" s="261"/>
      <c r="AQ213" s="261"/>
      <c r="AR213" s="261"/>
      <c r="AS213" s="261"/>
      <c r="AT213" s="261"/>
      <c r="AU213" s="261"/>
      <c r="AV213" s="261"/>
      <c r="AW213" s="261"/>
      <c r="AX213" s="261"/>
      <c r="AY213" s="259"/>
      <c r="AZ213" s="259"/>
      <c r="BA213" s="262"/>
      <c r="BB213" s="262"/>
      <c r="BC213" s="264"/>
      <c r="BD213" s="264"/>
      <c r="BE213" s="264"/>
      <c r="BF213" s="265"/>
      <c r="BG213" s="268"/>
      <c r="BH213" s="267"/>
      <c r="BI213" s="267"/>
      <c r="BJ213" s="267"/>
      <c r="BK213" s="267"/>
      <c r="BL213" s="267"/>
      <c r="BN213" s="112"/>
      <c r="BO213" s="113"/>
      <c r="BP213" s="113"/>
      <c r="BQ213" s="114"/>
      <c r="BR213" s="115"/>
      <c r="BS213" s="115"/>
      <c r="BT213" s="115"/>
      <c r="BU213" s="276"/>
      <c r="BV213" s="259"/>
      <c r="BW213" s="261"/>
      <c r="BX213" s="261"/>
      <c r="BY213" s="261"/>
      <c r="BZ213" s="261"/>
      <c r="CA213" s="261"/>
      <c r="CB213" s="261"/>
      <c r="CC213" s="261"/>
      <c r="CD213" s="261"/>
      <c r="CE213" s="261"/>
      <c r="CF213" s="261"/>
      <c r="CG213" s="261"/>
      <c r="CH213" s="261"/>
      <c r="CI213" s="259"/>
      <c r="CJ213" s="259"/>
      <c r="CK213" s="262"/>
      <c r="CL213" s="262"/>
      <c r="CM213" s="264"/>
      <c r="CN213" s="264"/>
      <c r="CO213" s="264"/>
      <c r="CP213" s="265"/>
      <c r="CQ213" s="268"/>
      <c r="CR213" s="267"/>
      <c r="CS213" s="267"/>
      <c r="CT213" s="267"/>
      <c r="CU213" s="267"/>
      <c r="CV213" s="267"/>
      <c r="CX213" s="112"/>
      <c r="CY213" s="113"/>
      <c r="CZ213" s="113"/>
      <c r="DA213" s="114"/>
      <c r="DB213" s="115"/>
      <c r="DC213" s="115"/>
      <c r="DD213" s="115"/>
    </row>
    <row r="214" spans="1:108" ht="13.5" customHeight="1">
      <c r="A214" s="275"/>
      <c r="B214" s="258"/>
      <c r="C214" s="260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N214" s="260"/>
      <c r="O214" s="258"/>
      <c r="P214" s="258"/>
      <c r="Q214" s="262"/>
      <c r="R214" s="262"/>
      <c r="S214" s="306"/>
      <c r="T214" s="307"/>
      <c r="U214" s="307"/>
      <c r="V214" s="308"/>
      <c r="W214" s="106" t="str">
        <f t="shared" ref="W214" si="993">IF(S214="","",IF(Q214="",1*S214,Q214*S214))</f>
        <v/>
      </c>
      <c r="X214" s="107"/>
      <c r="Y214" s="107"/>
      <c r="Z214" s="107"/>
      <c r="AA214" s="107"/>
      <c r="AB214" s="107"/>
      <c r="AD214" s="109"/>
      <c r="AE214" s="110"/>
      <c r="AF214" s="110"/>
      <c r="AG214" s="111"/>
      <c r="AH214" s="115"/>
      <c r="AI214" s="115"/>
      <c r="AJ214" s="115"/>
      <c r="AK214" s="256" t="str">
        <f t="shared" ref="AK214:AM214" si="994">IF(A214="","",A214)</f>
        <v/>
      </c>
      <c r="AL214" s="258" t="str">
        <f t="shared" si="994"/>
        <v/>
      </c>
      <c r="AM214" s="260" t="str">
        <f t="shared" si="994"/>
        <v/>
      </c>
      <c r="AN214" s="260"/>
      <c r="AO214" s="260"/>
      <c r="AP214" s="260"/>
      <c r="AQ214" s="260"/>
      <c r="AR214" s="260"/>
      <c r="AS214" s="260"/>
      <c r="AT214" s="260"/>
      <c r="AU214" s="260"/>
      <c r="AV214" s="260"/>
      <c r="AW214" s="260"/>
      <c r="AX214" s="260"/>
      <c r="AY214" s="258" t="str">
        <f t="shared" ref="AY214" si="995">IF(O214="","",O214)</f>
        <v/>
      </c>
      <c r="AZ214" s="258"/>
      <c r="BA214" s="262" t="str">
        <f t="shared" ref="BA214" si="996">IF(Q214="","",Q214)</f>
        <v/>
      </c>
      <c r="BB214" s="262"/>
      <c r="BC214" s="263" t="str">
        <f t="shared" ref="BC214" si="997">IF(S214="","",S214)</f>
        <v/>
      </c>
      <c r="BD214" s="264"/>
      <c r="BE214" s="264"/>
      <c r="BF214" s="265"/>
      <c r="BG214" s="266" t="str">
        <f t="shared" ref="BG214" si="998">IF(W214="","",W214)</f>
        <v/>
      </c>
      <c r="BH214" s="267"/>
      <c r="BI214" s="267"/>
      <c r="BJ214" s="267"/>
      <c r="BK214" s="267"/>
      <c r="BL214" s="267"/>
      <c r="BN214" s="109" t="str">
        <f t="shared" ref="BN214" si="999">IF(AD214="","",AD214)</f>
        <v/>
      </c>
      <c r="BO214" s="110"/>
      <c r="BP214" s="110"/>
      <c r="BQ214" s="111"/>
      <c r="BR214" s="115" t="str">
        <f t="shared" ref="BR214" si="1000">IF(AH214="","",AH214)</f>
        <v/>
      </c>
      <c r="BS214" s="115"/>
      <c r="BT214" s="115"/>
      <c r="BU214" s="275" t="str">
        <f t="shared" ref="BU214:BW214" si="1001">IF(A214="","",A214)</f>
        <v/>
      </c>
      <c r="BV214" s="258" t="str">
        <f t="shared" si="1001"/>
        <v/>
      </c>
      <c r="BW214" s="260" t="str">
        <f t="shared" si="1001"/>
        <v/>
      </c>
      <c r="BX214" s="260"/>
      <c r="BY214" s="260"/>
      <c r="BZ214" s="260"/>
      <c r="CA214" s="260"/>
      <c r="CB214" s="260"/>
      <c r="CC214" s="260"/>
      <c r="CD214" s="260"/>
      <c r="CE214" s="260"/>
      <c r="CF214" s="260"/>
      <c r="CG214" s="260"/>
      <c r="CH214" s="260"/>
      <c r="CI214" s="258" t="str">
        <f t="shared" ref="CI214" si="1002">IF(O214="","",O214)</f>
        <v/>
      </c>
      <c r="CJ214" s="258"/>
      <c r="CK214" s="262" t="str">
        <f t="shared" ref="CK214" si="1003">IF(Q214="","",Q214)</f>
        <v/>
      </c>
      <c r="CL214" s="262"/>
      <c r="CM214" s="263" t="str">
        <f t="shared" ref="CM214" si="1004">IF(S214="","",S214)</f>
        <v/>
      </c>
      <c r="CN214" s="264"/>
      <c r="CO214" s="264"/>
      <c r="CP214" s="265"/>
      <c r="CQ214" s="266" t="str">
        <f t="shared" ref="CQ214" si="1005">IF(W214="","",W214)</f>
        <v/>
      </c>
      <c r="CR214" s="267"/>
      <c r="CS214" s="267"/>
      <c r="CT214" s="267"/>
      <c r="CU214" s="267"/>
      <c r="CV214" s="267"/>
      <c r="CX214" s="109"/>
      <c r="CY214" s="110"/>
      <c r="CZ214" s="110"/>
      <c r="DA214" s="111"/>
      <c r="DB214" s="115" t="str">
        <f t="shared" ref="DB214" si="1006">IF(AD214="","",AD214)</f>
        <v/>
      </c>
      <c r="DC214" s="115"/>
      <c r="DD214" s="115"/>
    </row>
    <row r="215" spans="1:108" ht="13.5" customHeight="1">
      <c r="A215" s="276"/>
      <c r="B215" s="259"/>
      <c r="C215" s="261"/>
      <c r="D215" s="261"/>
      <c r="E215" s="261"/>
      <c r="F215" s="261"/>
      <c r="G215" s="261"/>
      <c r="H215" s="261"/>
      <c r="I215" s="261"/>
      <c r="J215" s="261"/>
      <c r="K215" s="261"/>
      <c r="L215" s="261"/>
      <c r="M215" s="261"/>
      <c r="N215" s="261"/>
      <c r="O215" s="259"/>
      <c r="P215" s="259"/>
      <c r="Q215" s="262"/>
      <c r="R215" s="262"/>
      <c r="S215" s="307"/>
      <c r="T215" s="307"/>
      <c r="U215" s="307"/>
      <c r="V215" s="308"/>
      <c r="W215" s="108"/>
      <c r="X215" s="107"/>
      <c r="Y215" s="107"/>
      <c r="Z215" s="107"/>
      <c r="AA215" s="107"/>
      <c r="AB215" s="107"/>
      <c r="AD215" s="112"/>
      <c r="AE215" s="113"/>
      <c r="AF215" s="113"/>
      <c r="AG215" s="114"/>
      <c r="AH215" s="115"/>
      <c r="AI215" s="115"/>
      <c r="AJ215" s="115"/>
      <c r="AK215" s="257"/>
      <c r="AL215" s="259"/>
      <c r="AM215" s="261"/>
      <c r="AN215" s="261"/>
      <c r="AO215" s="261"/>
      <c r="AP215" s="261"/>
      <c r="AQ215" s="261"/>
      <c r="AR215" s="261"/>
      <c r="AS215" s="261"/>
      <c r="AT215" s="261"/>
      <c r="AU215" s="261"/>
      <c r="AV215" s="261"/>
      <c r="AW215" s="261"/>
      <c r="AX215" s="261"/>
      <c r="AY215" s="259"/>
      <c r="AZ215" s="259"/>
      <c r="BA215" s="262"/>
      <c r="BB215" s="262"/>
      <c r="BC215" s="264"/>
      <c r="BD215" s="264"/>
      <c r="BE215" s="264"/>
      <c r="BF215" s="265"/>
      <c r="BG215" s="268"/>
      <c r="BH215" s="267"/>
      <c r="BI215" s="267"/>
      <c r="BJ215" s="267"/>
      <c r="BK215" s="267"/>
      <c r="BL215" s="267"/>
      <c r="BN215" s="112"/>
      <c r="BO215" s="113"/>
      <c r="BP215" s="113"/>
      <c r="BQ215" s="114"/>
      <c r="BR215" s="115"/>
      <c r="BS215" s="115"/>
      <c r="BT215" s="115"/>
      <c r="BU215" s="276"/>
      <c r="BV215" s="259"/>
      <c r="BW215" s="261"/>
      <c r="BX215" s="261"/>
      <c r="BY215" s="261"/>
      <c r="BZ215" s="261"/>
      <c r="CA215" s="261"/>
      <c r="CB215" s="261"/>
      <c r="CC215" s="261"/>
      <c r="CD215" s="261"/>
      <c r="CE215" s="261"/>
      <c r="CF215" s="261"/>
      <c r="CG215" s="261"/>
      <c r="CH215" s="261"/>
      <c r="CI215" s="259"/>
      <c r="CJ215" s="259"/>
      <c r="CK215" s="262"/>
      <c r="CL215" s="262"/>
      <c r="CM215" s="264"/>
      <c r="CN215" s="264"/>
      <c r="CO215" s="264"/>
      <c r="CP215" s="265"/>
      <c r="CQ215" s="268"/>
      <c r="CR215" s="267"/>
      <c r="CS215" s="267"/>
      <c r="CT215" s="267"/>
      <c r="CU215" s="267"/>
      <c r="CV215" s="267"/>
      <c r="CX215" s="112"/>
      <c r="CY215" s="113"/>
      <c r="CZ215" s="113"/>
      <c r="DA215" s="114"/>
      <c r="DB215" s="115"/>
      <c r="DC215" s="115"/>
      <c r="DD215" s="115"/>
    </row>
    <row r="216" spans="1:108" ht="13.5" customHeight="1">
      <c r="A216" s="275"/>
      <c r="B216" s="258"/>
      <c r="C216" s="260"/>
      <c r="D216" s="260"/>
      <c r="E216" s="260"/>
      <c r="F216" s="260"/>
      <c r="G216" s="260"/>
      <c r="H216" s="260"/>
      <c r="I216" s="260"/>
      <c r="J216" s="260"/>
      <c r="K216" s="260"/>
      <c r="L216" s="260"/>
      <c r="M216" s="260"/>
      <c r="N216" s="260"/>
      <c r="O216" s="258"/>
      <c r="P216" s="258"/>
      <c r="Q216" s="262"/>
      <c r="R216" s="262"/>
      <c r="S216" s="306"/>
      <c r="T216" s="307"/>
      <c r="U216" s="307"/>
      <c r="V216" s="308"/>
      <c r="W216" s="106" t="str">
        <f t="shared" ref="W216" si="1007">IF(S216="","",IF(Q216="",1*S216,Q216*S216))</f>
        <v/>
      </c>
      <c r="X216" s="107"/>
      <c r="Y216" s="107"/>
      <c r="Z216" s="107"/>
      <c r="AA216" s="107"/>
      <c r="AB216" s="107"/>
      <c r="AD216" s="109"/>
      <c r="AE216" s="110"/>
      <c r="AF216" s="110"/>
      <c r="AG216" s="111"/>
      <c r="AH216" s="115"/>
      <c r="AI216" s="115"/>
      <c r="AJ216" s="115"/>
      <c r="AK216" s="256" t="str">
        <f t="shared" ref="AK216:AM216" si="1008">IF(A216="","",A216)</f>
        <v/>
      </c>
      <c r="AL216" s="258" t="str">
        <f t="shared" si="1008"/>
        <v/>
      </c>
      <c r="AM216" s="260" t="str">
        <f t="shared" si="1008"/>
        <v/>
      </c>
      <c r="AN216" s="260"/>
      <c r="AO216" s="260"/>
      <c r="AP216" s="260"/>
      <c r="AQ216" s="260"/>
      <c r="AR216" s="260"/>
      <c r="AS216" s="260"/>
      <c r="AT216" s="260"/>
      <c r="AU216" s="260"/>
      <c r="AV216" s="260"/>
      <c r="AW216" s="260"/>
      <c r="AX216" s="260"/>
      <c r="AY216" s="258" t="str">
        <f t="shared" ref="AY216" si="1009">IF(O216="","",O216)</f>
        <v/>
      </c>
      <c r="AZ216" s="258"/>
      <c r="BA216" s="262" t="str">
        <f t="shared" ref="BA216" si="1010">IF(Q216="","",Q216)</f>
        <v/>
      </c>
      <c r="BB216" s="262"/>
      <c r="BC216" s="263" t="str">
        <f t="shared" ref="BC216" si="1011">IF(S216="","",S216)</f>
        <v/>
      </c>
      <c r="BD216" s="264"/>
      <c r="BE216" s="264"/>
      <c r="BF216" s="265"/>
      <c r="BG216" s="266" t="str">
        <f t="shared" ref="BG216" si="1012">IF(W216="","",W216)</f>
        <v/>
      </c>
      <c r="BH216" s="267"/>
      <c r="BI216" s="267"/>
      <c r="BJ216" s="267"/>
      <c r="BK216" s="267"/>
      <c r="BL216" s="267"/>
      <c r="BN216" s="109" t="str">
        <f t="shared" ref="BN216" si="1013">IF(AD216="","",AD216)</f>
        <v/>
      </c>
      <c r="BO216" s="110"/>
      <c r="BP216" s="110"/>
      <c r="BQ216" s="111"/>
      <c r="BR216" s="115" t="str">
        <f t="shared" ref="BR216" si="1014">IF(AH216="","",AH216)</f>
        <v/>
      </c>
      <c r="BS216" s="115"/>
      <c r="BT216" s="115"/>
      <c r="BU216" s="275" t="str">
        <f t="shared" ref="BU216:BW216" si="1015">IF(A216="","",A216)</f>
        <v/>
      </c>
      <c r="BV216" s="258" t="str">
        <f t="shared" si="1015"/>
        <v/>
      </c>
      <c r="BW216" s="260" t="str">
        <f t="shared" si="1015"/>
        <v/>
      </c>
      <c r="BX216" s="260"/>
      <c r="BY216" s="260"/>
      <c r="BZ216" s="260"/>
      <c r="CA216" s="260"/>
      <c r="CB216" s="260"/>
      <c r="CC216" s="260"/>
      <c r="CD216" s="260"/>
      <c r="CE216" s="260"/>
      <c r="CF216" s="260"/>
      <c r="CG216" s="260"/>
      <c r="CH216" s="260"/>
      <c r="CI216" s="258" t="str">
        <f t="shared" ref="CI216" si="1016">IF(O216="","",O216)</f>
        <v/>
      </c>
      <c r="CJ216" s="258"/>
      <c r="CK216" s="262" t="str">
        <f t="shared" ref="CK216" si="1017">IF(Q216="","",Q216)</f>
        <v/>
      </c>
      <c r="CL216" s="262"/>
      <c r="CM216" s="263" t="str">
        <f t="shared" ref="CM216" si="1018">IF(S216="","",S216)</f>
        <v/>
      </c>
      <c r="CN216" s="264"/>
      <c r="CO216" s="264"/>
      <c r="CP216" s="265"/>
      <c r="CQ216" s="266" t="str">
        <f t="shared" ref="CQ216" si="1019">IF(W216="","",W216)</f>
        <v/>
      </c>
      <c r="CR216" s="267"/>
      <c r="CS216" s="267"/>
      <c r="CT216" s="267"/>
      <c r="CU216" s="267"/>
      <c r="CV216" s="267"/>
      <c r="CX216" s="109"/>
      <c r="CY216" s="110"/>
      <c r="CZ216" s="110"/>
      <c r="DA216" s="111"/>
      <c r="DB216" s="115" t="str">
        <f t="shared" ref="DB216" si="1020">IF(AD216="","",AD216)</f>
        <v/>
      </c>
      <c r="DC216" s="115"/>
      <c r="DD216" s="115"/>
    </row>
    <row r="217" spans="1:108" ht="13.5" customHeight="1">
      <c r="A217" s="276"/>
      <c r="B217" s="259"/>
      <c r="C217" s="261"/>
      <c r="D217" s="261"/>
      <c r="E217" s="261"/>
      <c r="F217" s="261"/>
      <c r="G217" s="261"/>
      <c r="H217" s="261"/>
      <c r="I217" s="261"/>
      <c r="J217" s="261"/>
      <c r="K217" s="261"/>
      <c r="L217" s="261"/>
      <c r="M217" s="261"/>
      <c r="N217" s="261"/>
      <c r="O217" s="259"/>
      <c r="P217" s="259"/>
      <c r="Q217" s="262"/>
      <c r="R217" s="262"/>
      <c r="S217" s="307"/>
      <c r="T217" s="307"/>
      <c r="U217" s="307"/>
      <c r="V217" s="308"/>
      <c r="W217" s="108"/>
      <c r="X217" s="107"/>
      <c r="Y217" s="107"/>
      <c r="Z217" s="107"/>
      <c r="AA217" s="107"/>
      <c r="AB217" s="107"/>
      <c r="AD217" s="112"/>
      <c r="AE217" s="113"/>
      <c r="AF217" s="113"/>
      <c r="AG217" s="114"/>
      <c r="AH217" s="115"/>
      <c r="AI217" s="115"/>
      <c r="AJ217" s="115"/>
      <c r="AK217" s="257"/>
      <c r="AL217" s="259"/>
      <c r="AM217" s="261"/>
      <c r="AN217" s="261"/>
      <c r="AO217" s="261"/>
      <c r="AP217" s="261"/>
      <c r="AQ217" s="261"/>
      <c r="AR217" s="261"/>
      <c r="AS217" s="261"/>
      <c r="AT217" s="261"/>
      <c r="AU217" s="261"/>
      <c r="AV217" s="261"/>
      <c r="AW217" s="261"/>
      <c r="AX217" s="261"/>
      <c r="AY217" s="259"/>
      <c r="AZ217" s="259"/>
      <c r="BA217" s="262"/>
      <c r="BB217" s="262"/>
      <c r="BC217" s="264"/>
      <c r="BD217" s="264"/>
      <c r="BE217" s="264"/>
      <c r="BF217" s="265"/>
      <c r="BG217" s="268"/>
      <c r="BH217" s="267"/>
      <c r="BI217" s="267"/>
      <c r="BJ217" s="267"/>
      <c r="BK217" s="267"/>
      <c r="BL217" s="267"/>
      <c r="BN217" s="112"/>
      <c r="BO217" s="113"/>
      <c r="BP217" s="113"/>
      <c r="BQ217" s="114"/>
      <c r="BR217" s="115"/>
      <c r="BS217" s="115"/>
      <c r="BT217" s="115"/>
      <c r="BU217" s="276"/>
      <c r="BV217" s="259"/>
      <c r="BW217" s="261"/>
      <c r="BX217" s="261"/>
      <c r="BY217" s="261"/>
      <c r="BZ217" s="261"/>
      <c r="CA217" s="261"/>
      <c r="CB217" s="261"/>
      <c r="CC217" s="261"/>
      <c r="CD217" s="261"/>
      <c r="CE217" s="261"/>
      <c r="CF217" s="261"/>
      <c r="CG217" s="261"/>
      <c r="CH217" s="261"/>
      <c r="CI217" s="259"/>
      <c r="CJ217" s="259"/>
      <c r="CK217" s="262"/>
      <c r="CL217" s="262"/>
      <c r="CM217" s="264"/>
      <c r="CN217" s="264"/>
      <c r="CO217" s="264"/>
      <c r="CP217" s="265"/>
      <c r="CQ217" s="268"/>
      <c r="CR217" s="267"/>
      <c r="CS217" s="267"/>
      <c r="CT217" s="267"/>
      <c r="CU217" s="267"/>
      <c r="CV217" s="267"/>
      <c r="CX217" s="112"/>
      <c r="CY217" s="113"/>
      <c r="CZ217" s="113"/>
      <c r="DA217" s="114"/>
      <c r="DB217" s="115"/>
      <c r="DC217" s="115"/>
      <c r="DD217" s="115"/>
    </row>
    <row r="218" spans="1:108" ht="13.5" customHeight="1">
      <c r="A218" s="275"/>
      <c r="B218" s="258"/>
      <c r="C218" s="260"/>
      <c r="D218" s="260"/>
      <c r="E218" s="260"/>
      <c r="F218" s="260"/>
      <c r="G218" s="260"/>
      <c r="H218" s="260"/>
      <c r="I218" s="260"/>
      <c r="J218" s="260"/>
      <c r="K218" s="260"/>
      <c r="L218" s="260"/>
      <c r="M218" s="260"/>
      <c r="N218" s="260"/>
      <c r="O218" s="258"/>
      <c r="P218" s="258"/>
      <c r="Q218" s="262"/>
      <c r="R218" s="262"/>
      <c r="S218" s="306"/>
      <c r="T218" s="307"/>
      <c r="U218" s="307"/>
      <c r="V218" s="308"/>
      <c r="W218" s="106" t="str">
        <f t="shared" ref="W218" si="1021">IF(S218="","",IF(Q218="",1*S218,Q218*S218))</f>
        <v/>
      </c>
      <c r="X218" s="107"/>
      <c r="Y218" s="107"/>
      <c r="Z218" s="107"/>
      <c r="AA218" s="107"/>
      <c r="AB218" s="107"/>
      <c r="AD218" s="109"/>
      <c r="AE218" s="110"/>
      <c r="AF218" s="110"/>
      <c r="AG218" s="111"/>
      <c r="AH218" s="115"/>
      <c r="AI218" s="115"/>
      <c r="AJ218" s="115"/>
      <c r="AK218" s="256" t="str">
        <f t="shared" ref="AK218:AM218" si="1022">IF(A218="","",A218)</f>
        <v/>
      </c>
      <c r="AL218" s="258" t="str">
        <f t="shared" si="1022"/>
        <v/>
      </c>
      <c r="AM218" s="260" t="str">
        <f t="shared" si="1022"/>
        <v/>
      </c>
      <c r="AN218" s="260"/>
      <c r="AO218" s="260"/>
      <c r="AP218" s="260"/>
      <c r="AQ218" s="260"/>
      <c r="AR218" s="260"/>
      <c r="AS218" s="260"/>
      <c r="AT218" s="260"/>
      <c r="AU218" s="260"/>
      <c r="AV218" s="260"/>
      <c r="AW218" s="260"/>
      <c r="AX218" s="260"/>
      <c r="AY218" s="258" t="str">
        <f t="shared" ref="AY218" si="1023">IF(O218="","",O218)</f>
        <v/>
      </c>
      <c r="AZ218" s="258"/>
      <c r="BA218" s="262" t="str">
        <f t="shared" ref="BA218" si="1024">IF(Q218="","",Q218)</f>
        <v/>
      </c>
      <c r="BB218" s="262"/>
      <c r="BC218" s="263" t="str">
        <f t="shared" ref="BC218" si="1025">IF(S218="","",S218)</f>
        <v/>
      </c>
      <c r="BD218" s="264"/>
      <c r="BE218" s="264"/>
      <c r="BF218" s="265"/>
      <c r="BG218" s="266" t="str">
        <f t="shared" ref="BG218" si="1026">IF(W218="","",W218)</f>
        <v/>
      </c>
      <c r="BH218" s="267"/>
      <c r="BI218" s="267"/>
      <c r="BJ218" s="267"/>
      <c r="BK218" s="267"/>
      <c r="BL218" s="267"/>
      <c r="BN218" s="109" t="str">
        <f t="shared" ref="BN218" si="1027">IF(AD218="","",AD218)</f>
        <v/>
      </c>
      <c r="BO218" s="110"/>
      <c r="BP218" s="110"/>
      <c r="BQ218" s="111"/>
      <c r="BR218" s="115" t="str">
        <f t="shared" ref="BR218" si="1028">IF(AH218="","",AH218)</f>
        <v/>
      </c>
      <c r="BS218" s="115"/>
      <c r="BT218" s="115"/>
      <c r="BU218" s="275" t="str">
        <f t="shared" ref="BU218:BW218" si="1029">IF(A218="","",A218)</f>
        <v/>
      </c>
      <c r="BV218" s="258" t="str">
        <f t="shared" si="1029"/>
        <v/>
      </c>
      <c r="BW218" s="260" t="str">
        <f t="shared" si="1029"/>
        <v/>
      </c>
      <c r="BX218" s="260"/>
      <c r="BY218" s="260"/>
      <c r="BZ218" s="260"/>
      <c r="CA218" s="260"/>
      <c r="CB218" s="260"/>
      <c r="CC218" s="260"/>
      <c r="CD218" s="260"/>
      <c r="CE218" s="260"/>
      <c r="CF218" s="260"/>
      <c r="CG218" s="260"/>
      <c r="CH218" s="260"/>
      <c r="CI218" s="258" t="str">
        <f t="shared" ref="CI218" si="1030">IF(O218="","",O218)</f>
        <v/>
      </c>
      <c r="CJ218" s="258"/>
      <c r="CK218" s="262" t="str">
        <f t="shared" ref="CK218" si="1031">IF(Q218="","",Q218)</f>
        <v/>
      </c>
      <c r="CL218" s="262"/>
      <c r="CM218" s="263" t="str">
        <f t="shared" ref="CM218" si="1032">IF(S218="","",S218)</f>
        <v/>
      </c>
      <c r="CN218" s="264"/>
      <c r="CO218" s="264"/>
      <c r="CP218" s="265"/>
      <c r="CQ218" s="266" t="str">
        <f t="shared" ref="CQ218" si="1033">IF(W218="","",W218)</f>
        <v/>
      </c>
      <c r="CR218" s="267"/>
      <c r="CS218" s="267"/>
      <c r="CT218" s="267"/>
      <c r="CU218" s="267"/>
      <c r="CV218" s="267"/>
      <c r="CX218" s="109"/>
      <c r="CY218" s="110"/>
      <c r="CZ218" s="110"/>
      <c r="DA218" s="111"/>
      <c r="DB218" s="115" t="str">
        <f t="shared" ref="DB218" si="1034">IF(AD218="","",AD218)</f>
        <v/>
      </c>
      <c r="DC218" s="115"/>
      <c r="DD218" s="115"/>
    </row>
    <row r="219" spans="1:108" ht="13.5" customHeight="1">
      <c r="A219" s="276"/>
      <c r="B219" s="259"/>
      <c r="C219" s="261"/>
      <c r="D219" s="261"/>
      <c r="E219" s="261"/>
      <c r="F219" s="261"/>
      <c r="G219" s="261"/>
      <c r="H219" s="261"/>
      <c r="I219" s="261"/>
      <c r="J219" s="261"/>
      <c r="K219" s="261"/>
      <c r="L219" s="261"/>
      <c r="M219" s="261"/>
      <c r="N219" s="261"/>
      <c r="O219" s="259"/>
      <c r="P219" s="259"/>
      <c r="Q219" s="262"/>
      <c r="R219" s="262"/>
      <c r="S219" s="307"/>
      <c r="T219" s="307"/>
      <c r="U219" s="307"/>
      <c r="V219" s="308"/>
      <c r="W219" s="108"/>
      <c r="X219" s="107"/>
      <c r="Y219" s="107"/>
      <c r="Z219" s="107"/>
      <c r="AA219" s="107"/>
      <c r="AB219" s="107"/>
      <c r="AD219" s="112"/>
      <c r="AE219" s="113"/>
      <c r="AF219" s="113"/>
      <c r="AG219" s="114"/>
      <c r="AH219" s="115"/>
      <c r="AI219" s="115"/>
      <c r="AJ219" s="115"/>
      <c r="AK219" s="257"/>
      <c r="AL219" s="259"/>
      <c r="AM219" s="261"/>
      <c r="AN219" s="261"/>
      <c r="AO219" s="261"/>
      <c r="AP219" s="261"/>
      <c r="AQ219" s="261"/>
      <c r="AR219" s="261"/>
      <c r="AS219" s="261"/>
      <c r="AT219" s="261"/>
      <c r="AU219" s="261"/>
      <c r="AV219" s="261"/>
      <c r="AW219" s="261"/>
      <c r="AX219" s="261"/>
      <c r="AY219" s="259"/>
      <c r="AZ219" s="259"/>
      <c r="BA219" s="262"/>
      <c r="BB219" s="262"/>
      <c r="BC219" s="264"/>
      <c r="BD219" s="264"/>
      <c r="BE219" s="264"/>
      <c r="BF219" s="265"/>
      <c r="BG219" s="268"/>
      <c r="BH219" s="267"/>
      <c r="BI219" s="267"/>
      <c r="BJ219" s="267"/>
      <c r="BK219" s="267"/>
      <c r="BL219" s="267"/>
      <c r="BN219" s="112"/>
      <c r="BO219" s="113"/>
      <c r="BP219" s="113"/>
      <c r="BQ219" s="114"/>
      <c r="BR219" s="115"/>
      <c r="BS219" s="115"/>
      <c r="BT219" s="115"/>
      <c r="BU219" s="276"/>
      <c r="BV219" s="259"/>
      <c r="BW219" s="261"/>
      <c r="BX219" s="261"/>
      <c r="BY219" s="261"/>
      <c r="BZ219" s="261"/>
      <c r="CA219" s="261"/>
      <c r="CB219" s="261"/>
      <c r="CC219" s="261"/>
      <c r="CD219" s="261"/>
      <c r="CE219" s="261"/>
      <c r="CF219" s="261"/>
      <c r="CG219" s="261"/>
      <c r="CH219" s="261"/>
      <c r="CI219" s="259"/>
      <c r="CJ219" s="259"/>
      <c r="CK219" s="262"/>
      <c r="CL219" s="262"/>
      <c r="CM219" s="264"/>
      <c r="CN219" s="264"/>
      <c r="CO219" s="264"/>
      <c r="CP219" s="265"/>
      <c r="CQ219" s="268"/>
      <c r="CR219" s="267"/>
      <c r="CS219" s="267"/>
      <c r="CT219" s="267"/>
      <c r="CU219" s="267"/>
      <c r="CV219" s="267"/>
      <c r="CX219" s="112"/>
      <c r="CY219" s="113"/>
      <c r="CZ219" s="113"/>
      <c r="DA219" s="114"/>
      <c r="DB219" s="115"/>
      <c r="DC219" s="115"/>
      <c r="DD219" s="115"/>
    </row>
    <row r="220" spans="1:108" ht="13.5" customHeight="1">
      <c r="A220" s="275"/>
      <c r="B220" s="258"/>
      <c r="C220" s="260"/>
      <c r="D220" s="260"/>
      <c r="E220" s="260"/>
      <c r="F220" s="260"/>
      <c r="G220" s="260"/>
      <c r="H220" s="260"/>
      <c r="I220" s="260"/>
      <c r="J220" s="260"/>
      <c r="K220" s="260"/>
      <c r="L220" s="260"/>
      <c r="M220" s="260"/>
      <c r="N220" s="260"/>
      <c r="O220" s="258"/>
      <c r="P220" s="258"/>
      <c r="Q220" s="262"/>
      <c r="R220" s="262"/>
      <c r="S220" s="306"/>
      <c r="T220" s="307"/>
      <c r="U220" s="307"/>
      <c r="V220" s="308"/>
      <c r="W220" s="106" t="str">
        <f t="shared" ref="W220" si="1035">IF(S220="","",IF(Q220="",1*S220,Q220*S220))</f>
        <v/>
      </c>
      <c r="X220" s="107"/>
      <c r="Y220" s="107"/>
      <c r="Z220" s="107"/>
      <c r="AA220" s="107"/>
      <c r="AB220" s="107"/>
      <c r="AD220" s="109"/>
      <c r="AE220" s="110"/>
      <c r="AF220" s="110"/>
      <c r="AG220" s="111"/>
      <c r="AH220" s="115"/>
      <c r="AI220" s="115"/>
      <c r="AJ220" s="115"/>
      <c r="AK220" s="256" t="str">
        <f t="shared" ref="AK220:AM220" si="1036">IF(A220="","",A220)</f>
        <v/>
      </c>
      <c r="AL220" s="258" t="str">
        <f t="shared" si="1036"/>
        <v/>
      </c>
      <c r="AM220" s="260" t="str">
        <f t="shared" si="1036"/>
        <v/>
      </c>
      <c r="AN220" s="260"/>
      <c r="AO220" s="260"/>
      <c r="AP220" s="260"/>
      <c r="AQ220" s="260"/>
      <c r="AR220" s="260"/>
      <c r="AS220" s="260"/>
      <c r="AT220" s="260"/>
      <c r="AU220" s="260"/>
      <c r="AV220" s="260"/>
      <c r="AW220" s="260"/>
      <c r="AX220" s="260"/>
      <c r="AY220" s="258" t="str">
        <f t="shared" ref="AY220" si="1037">IF(O220="","",O220)</f>
        <v/>
      </c>
      <c r="AZ220" s="258"/>
      <c r="BA220" s="262" t="str">
        <f t="shared" ref="BA220" si="1038">IF(Q220="","",Q220)</f>
        <v/>
      </c>
      <c r="BB220" s="262"/>
      <c r="BC220" s="263" t="str">
        <f t="shared" ref="BC220" si="1039">IF(S220="","",S220)</f>
        <v/>
      </c>
      <c r="BD220" s="264"/>
      <c r="BE220" s="264"/>
      <c r="BF220" s="265"/>
      <c r="BG220" s="266" t="str">
        <f t="shared" ref="BG220" si="1040">IF(W220="","",W220)</f>
        <v/>
      </c>
      <c r="BH220" s="267"/>
      <c r="BI220" s="267"/>
      <c r="BJ220" s="267"/>
      <c r="BK220" s="267"/>
      <c r="BL220" s="267"/>
      <c r="BN220" s="109" t="str">
        <f t="shared" ref="BN220" si="1041">IF(AD220="","",AD220)</f>
        <v/>
      </c>
      <c r="BO220" s="110"/>
      <c r="BP220" s="110"/>
      <c r="BQ220" s="111"/>
      <c r="BR220" s="115" t="str">
        <f t="shared" ref="BR220" si="1042">IF(AH220="","",AH220)</f>
        <v/>
      </c>
      <c r="BS220" s="115"/>
      <c r="BT220" s="115"/>
      <c r="BU220" s="275" t="str">
        <f t="shared" ref="BU220:BW220" si="1043">IF(A220="","",A220)</f>
        <v/>
      </c>
      <c r="BV220" s="258" t="str">
        <f t="shared" si="1043"/>
        <v/>
      </c>
      <c r="BW220" s="260" t="str">
        <f t="shared" si="1043"/>
        <v/>
      </c>
      <c r="BX220" s="260"/>
      <c r="BY220" s="260"/>
      <c r="BZ220" s="260"/>
      <c r="CA220" s="260"/>
      <c r="CB220" s="260"/>
      <c r="CC220" s="260"/>
      <c r="CD220" s="260"/>
      <c r="CE220" s="260"/>
      <c r="CF220" s="260"/>
      <c r="CG220" s="260"/>
      <c r="CH220" s="260"/>
      <c r="CI220" s="258" t="str">
        <f t="shared" ref="CI220" si="1044">IF(O220="","",O220)</f>
        <v/>
      </c>
      <c r="CJ220" s="258"/>
      <c r="CK220" s="262" t="str">
        <f t="shared" ref="CK220" si="1045">IF(Q220="","",Q220)</f>
        <v/>
      </c>
      <c r="CL220" s="262"/>
      <c r="CM220" s="263" t="str">
        <f t="shared" ref="CM220" si="1046">IF(S220="","",S220)</f>
        <v/>
      </c>
      <c r="CN220" s="264"/>
      <c r="CO220" s="264"/>
      <c r="CP220" s="265"/>
      <c r="CQ220" s="266" t="str">
        <f t="shared" ref="CQ220" si="1047">IF(W220="","",W220)</f>
        <v/>
      </c>
      <c r="CR220" s="267"/>
      <c r="CS220" s="267"/>
      <c r="CT220" s="267"/>
      <c r="CU220" s="267"/>
      <c r="CV220" s="267"/>
      <c r="CX220" s="109"/>
      <c r="CY220" s="110"/>
      <c r="CZ220" s="110"/>
      <c r="DA220" s="111"/>
      <c r="DB220" s="115" t="str">
        <f t="shared" ref="DB220" si="1048">IF(AD220="","",AD220)</f>
        <v/>
      </c>
      <c r="DC220" s="115"/>
      <c r="DD220" s="115"/>
    </row>
    <row r="221" spans="1:108" ht="13.5" customHeight="1">
      <c r="A221" s="276"/>
      <c r="B221" s="259"/>
      <c r="C221" s="261"/>
      <c r="D221" s="261"/>
      <c r="E221" s="261"/>
      <c r="F221" s="261"/>
      <c r="G221" s="261"/>
      <c r="H221" s="261"/>
      <c r="I221" s="261"/>
      <c r="J221" s="261"/>
      <c r="K221" s="261"/>
      <c r="L221" s="261"/>
      <c r="M221" s="261"/>
      <c r="N221" s="261"/>
      <c r="O221" s="259"/>
      <c r="P221" s="259"/>
      <c r="Q221" s="262"/>
      <c r="R221" s="262"/>
      <c r="S221" s="307"/>
      <c r="T221" s="307"/>
      <c r="U221" s="307"/>
      <c r="V221" s="308"/>
      <c r="W221" s="108"/>
      <c r="X221" s="107"/>
      <c r="Y221" s="107"/>
      <c r="Z221" s="107"/>
      <c r="AA221" s="107"/>
      <c r="AB221" s="107"/>
      <c r="AD221" s="112"/>
      <c r="AE221" s="113"/>
      <c r="AF221" s="113"/>
      <c r="AG221" s="114"/>
      <c r="AH221" s="115"/>
      <c r="AI221" s="115"/>
      <c r="AJ221" s="115"/>
      <c r="AK221" s="257"/>
      <c r="AL221" s="259"/>
      <c r="AM221" s="261"/>
      <c r="AN221" s="261"/>
      <c r="AO221" s="261"/>
      <c r="AP221" s="261"/>
      <c r="AQ221" s="261"/>
      <c r="AR221" s="261"/>
      <c r="AS221" s="261"/>
      <c r="AT221" s="261"/>
      <c r="AU221" s="261"/>
      <c r="AV221" s="261"/>
      <c r="AW221" s="261"/>
      <c r="AX221" s="261"/>
      <c r="AY221" s="259"/>
      <c r="AZ221" s="259"/>
      <c r="BA221" s="262"/>
      <c r="BB221" s="262"/>
      <c r="BC221" s="264"/>
      <c r="BD221" s="264"/>
      <c r="BE221" s="264"/>
      <c r="BF221" s="265"/>
      <c r="BG221" s="268"/>
      <c r="BH221" s="267"/>
      <c r="BI221" s="267"/>
      <c r="BJ221" s="267"/>
      <c r="BK221" s="267"/>
      <c r="BL221" s="267"/>
      <c r="BN221" s="112"/>
      <c r="BO221" s="113"/>
      <c r="BP221" s="113"/>
      <c r="BQ221" s="114"/>
      <c r="BR221" s="115"/>
      <c r="BS221" s="115"/>
      <c r="BT221" s="115"/>
      <c r="BU221" s="276"/>
      <c r="BV221" s="259"/>
      <c r="BW221" s="261"/>
      <c r="BX221" s="261"/>
      <c r="BY221" s="261"/>
      <c r="BZ221" s="261"/>
      <c r="CA221" s="261"/>
      <c r="CB221" s="261"/>
      <c r="CC221" s="261"/>
      <c r="CD221" s="261"/>
      <c r="CE221" s="261"/>
      <c r="CF221" s="261"/>
      <c r="CG221" s="261"/>
      <c r="CH221" s="261"/>
      <c r="CI221" s="259"/>
      <c r="CJ221" s="259"/>
      <c r="CK221" s="262"/>
      <c r="CL221" s="262"/>
      <c r="CM221" s="264"/>
      <c r="CN221" s="264"/>
      <c r="CO221" s="264"/>
      <c r="CP221" s="265"/>
      <c r="CQ221" s="268"/>
      <c r="CR221" s="267"/>
      <c r="CS221" s="267"/>
      <c r="CT221" s="267"/>
      <c r="CU221" s="267"/>
      <c r="CV221" s="267"/>
      <c r="CX221" s="112"/>
      <c r="CY221" s="113"/>
      <c r="CZ221" s="113"/>
      <c r="DA221" s="114"/>
      <c r="DB221" s="115"/>
      <c r="DC221" s="115"/>
      <c r="DD221" s="115"/>
    </row>
    <row r="222" spans="1:108" ht="13.5" customHeight="1">
      <c r="A222" s="275"/>
      <c r="B222" s="258"/>
      <c r="C222" s="260"/>
      <c r="D222" s="260"/>
      <c r="E222" s="260"/>
      <c r="F222" s="260"/>
      <c r="G222" s="260"/>
      <c r="H222" s="260"/>
      <c r="I222" s="260"/>
      <c r="J222" s="260"/>
      <c r="K222" s="260"/>
      <c r="L222" s="260"/>
      <c r="M222" s="260"/>
      <c r="N222" s="260"/>
      <c r="O222" s="258"/>
      <c r="P222" s="258"/>
      <c r="Q222" s="262"/>
      <c r="R222" s="262"/>
      <c r="S222" s="306"/>
      <c r="T222" s="307"/>
      <c r="U222" s="307"/>
      <c r="V222" s="308"/>
      <c r="W222" s="106" t="str">
        <f t="shared" ref="W222" si="1049">IF(S222="","",IF(Q222="",1*S222,Q222*S222))</f>
        <v/>
      </c>
      <c r="X222" s="107"/>
      <c r="Y222" s="107"/>
      <c r="Z222" s="107"/>
      <c r="AA222" s="107"/>
      <c r="AB222" s="107"/>
      <c r="AD222" s="109"/>
      <c r="AE222" s="110"/>
      <c r="AF222" s="110"/>
      <c r="AG222" s="111"/>
      <c r="AH222" s="115"/>
      <c r="AI222" s="115"/>
      <c r="AJ222" s="115"/>
      <c r="AK222" s="256" t="str">
        <f t="shared" ref="AK222:AM222" si="1050">IF(A222="","",A222)</f>
        <v/>
      </c>
      <c r="AL222" s="258" t="str">
        <f t="shared" si="1050"/>
        <v/>
      </c>
      <c r="AM222" s="260" t="str">
        <f t="shared" si="1050"/>
        <v/>
      </c>
      <c r="AN222" s="260"/>
      <c r="AO222" s="260"/>
      <c r="AP222" s="260"/>
      <c r="AQ222" s="260"/>
      <c r="AR222" s="260"/>
      <c r="AS222" s="260"/>
      <c r="AT222" s="260"/>
      <c r="AU222" s="260"/>
      <c r="AV222" s="260"/>
      <c r="AW222" s="260"/>
      <c r="AX222" s="260"/>
      <c r="AY222" s="258" t="str">
        <f t="shared" ref="AY222" si="1051">IF(O222="","",O222)</f>
        <v/>
      </c>
      <c r="AZ222" s="258"/>
      <c r="BA222" s="262" t="str">
        <f t="shared" ref="BA222" si="1052">IF(Q222="","",Q222)</f>
        <v/>
      </c>
      <c r="BB222" s="262"/>
      <c r="BC222" s="263" t="str">
        <f t="shared" ref="BC222" si="1053">IF(S222="","",S222)</f>
        <v/>
      </c>
      <c r="BD222" s="264"/>
      <c r="BE222" s="264"/>
      <c r="BF222" s="265"/>
      <c r="BG222" s="266" t="str">
        <f t="shared" ref="BG222" si="1054">IF(W222="","",W222)</f>
        <v/>
      </c>
      <c r="BH222" s="267"/>
      <c r="BI222" s="267"/>
      <c r="BJ222" s="267"/>
      <c r="BK222" s="267"/>
      <c r="BL222" s="267"/>
      <c r="BN222" s="109" t="str">
        <f t="shared" ref="BN222" si="1055">IF(AD222="","",AD222)</f>
        <v/>
      </c>
      <c r="BO222" s="110"/>
      <c r="BP222" s="110"/>
      <c r="BQ222" s="111"/>
      <c r="BR222" s="115" t="str">
        <f t="shared" ref="BR222" si="1056">IF(AH222="","",AH222)</f>
        <v/>
      </c>
      <c r="BS222" s="115"/>
      <c r="BT222" s="115"/>
      <c r="BU222" s="275" t="str">
        <f t="shared" ref="BU222:BW222" si="1057">IF(A222="","",A222)</f>
        <v/>
      </c>
      <c r="BV222" s="258" t="str">
        <f t="shared" si="1057"/>
        <v/>
      </c>
      <c r="BW222" s="260" t="str">
        <f t="shared" si="1057"/>
        <v/>
      </c>
      <c r="BX222" s="260"/>
      <c r="BY222" s="260"/>
      <c r="BZ222" s="260"/>
      <c r="CA222" s="260"/>
      <c r="CB222" s="260"/>
      <c r="CC222" s="260"/>
      <c r="CD222" s="260"/>
      <c r="CE222" s="260"/>
      <c r="CF222" s="260"/>
      <c r="CG222" s="260"/>
      <c r="CH222" s="260"/>
      <c r="CI222" s="258" t="str">
        <f t="shared" ref="CI222" si="1058">IF(O222="","",O222)</f>
        <v/>
      </c>
      <c r="CJ222" s="258"/>
      <c r="CK222" s="262" t="str">
        <f t="shared" ref="CK222" si="1059">IF(Q222="","",Q222)</f>
        <v/>
      </c>
      <c r="CL222" s="262"/>
      <c r="CM222" s="263" t="str">
        <f t="shared" ref="CM222" si="1060">IF(S222="","",S222)</f>
        <v/>
      </c>
      <c r="CN222" s="264"/>
      <c r="CO222" s="264"/>
      <c r="CP222" s="265"/>
      <c r="CQ222" s="266" t="str">
        <f t="shared" ref="CQ222" si="1061">IF(W222="","",W222)</f>
        <v/>
      </c>
      <c r="CR222" s="267"/>
      <c r="CS222" s="267"/>
      <c r="CT222" s="267"/>
      <c r="CU222" s="267"/>
      <c r="CV222" s="267"/>
      <c r="CX222" s="109"/>
      <c r="CY222" s="110"/>
      <c r="CZ222" s="110"/>
      <c r="DA222" s="111"/>
      <c r="DB222" s="115" t="str">
        <f t="shared" ref="DB222" si="1062">IF(AD222="","",AD222)</f>
        <v/>
      </c>
      <c r="DC222" s="115"/>
      <c r="DD222" s="115"/>
    </row>
    <row r="223" spans="1:108" ht="13.5" customHeight="1">
      <c r="A223" s="276"/>
      <c r="B223" s="259"/>
      <c r="C223" s="261"/>
      <c r="D223" s="261"/>
      <c r="E223" s="261"/>
      <c r="F223" s="261"/>
      <c r="G223" s="261"/>
      <c r="H223" s="261"/>
      <c r="I223" s="261"/>
      <c r="J223" s="261"/>
      <c r="K223" s="261"/>
      <c r="L223" s="261"/>
      <c r="M223" s="261"/>
      <c r="N223" s="261"/>
      <c r="O223" s="259"/>
      <c r="P223" s="259"/>
      <c r="Q223" s="262"/>
      <c r="R223" s="262"/>
      <c r="S223" s="307"/>
      <c r="T223" s="307"/>
      <c r="U223" s="307"/>
      <c r="V223" s="308"/>
      <c r="W223" s="108"/>
      <c r="X223" s="107"/>
      <c r="Y223" s="107"/>
      <c r="Z223" s="107"/>
      <c r="AA223" s="107"/>
      <c r="AB223" s="107"/>
      <c r="AD223" s="112"/>
      <c r="AE223" s="113"/>
      <c r="AF223" s="113"/>
      <c r="AG223" s="114"/>
      <c r="AH223" s="115"/>
      <c r="AI223" s="115"/>
      <c r="AJ223" s="115"/>
      <c r="AK223" s="257"/>
      <c r="AL223" s="259"/>
      <c r="AM223" s="261"/>
      <c r="AN223" s="261"/>
      <c r="AO223" s="261"/>
      <c r="AP223" s="261"/>
      <c r="AQ223" s="261"/>
      <c r="AR223" s="261"/>
      <c r="AS223" s="261"/>
      <c r="AT223" s="261"/>
      <c r="AU223" s="261"/>
      <c r="AV223" s="261"/>
      <c r="AW223" s="261"/>
      <c r="AX223" s="261"/>
      <c r="AY223" s="259"/>
      <c r="AZ223" s="259"/>
      <c r="BA223" s="262"/>
      <c r="BB223" s="262"/>
      <c r="BC223" s="264"/>
      <c r="BD223" s="264"/>
      <c r="BE223" s="264"/>
      <c r="BF223" s="265"/>
      <c r="BG223" s="268"/>
      <c r="BH223" s="267"/>
      <c r="BI223" s="267"/>
      <c r="BJ223" s="267"/>
      <c r="BK223" s="267"/>
      <c r="BL223" s="267"/>
      <c r="BN223" s="112"/>
      <c r="BO223" s="113"/>
      <c r="BP223" s="113"/>
      <c r="BQ223" s="114"/>
      <c r="BR223" s="115"/>
      <c r="BS223" s="115"/>
      <c r="BT223" s="115"/>
      <c r="BU223" s="276"/>
      <c r="BV223" s="259"/>
      <c r="BW223" s="261"/>
      <c r="BX223" s="261"/>
      <c r="BY223" s="261"/>
      <c r="BZ223" s="261"/>
      <c r="CA223" s="261"/>
      <c r="CB223" s="261"/>
      <c r="CC223" s="261"/>
      <c r="CD223" s="261"/>
      <c r="CE223" s="261"/>
      <c r="CF223" s="261"/>
      <c r="CG223" s="261"/>
      <c r="CH223" s="261"/>
      <c r="CI223" s="259"/>
      <c r="CJ223" s="259"/>
      <c r="CK223" s="262"/>
      <c r="CL223" s="262"/>
      <c r="CM223" s="264"/>
      <c r="CN223" s="264"/>
      <c r="CO223" s="264"/>
      <c r="CP223" s="265"/>
      <c r="CQ223" s="268"/>
      <c r="CR223" s="267"/>
      <c r="CS223" s="267"/>
      <c r="CT223" s="267"/>
      <c r="CU223" s="267"/>
      <c r="CV223" s="267"/>
      <c r="CX223" s="112"/>
      <c r="CY223" s="113"/>
      <c r="CZ223" s="113"/>
      <c r="DA223" s="114"/>
      <c r="DB223" s="115"/>
      <c r="DC223" s="115"/>
      <c r="DD223" s="115"/>
    </row>
    <row r="224" spans="1:108" ht="13.5" customHeight="1">
      <c r="A224" s="275"/>
      <c r="B224" s="258"/>
      <c r="C224" s="260"/>
      <c r="D224" s="260"/>
      <c r="E224" s="260"/>
      <c r="F224" s="260"/>
      <c r="G224" s="260"/>
      <c r="H224" s="260"/>
      <c r="I224" s="260"/>
      <c r="J224" s="260"/>
      <c r="K224" s="260"/>
      <c r="L224" s="260"/>
      <c r="M224" s="260"/>
      <c r="N224" s="260"/>
      <c r="O224" s="258"/>
      <c r="P224" s="258"/>
      <c r="Q224" s="262"/>
      <c r="R224" s="262"/>
      <c r="S224" s="306"/>
      <c r="T224" s="307"/>
      <c r="U224" s="307"/>
      <c r="V224" s="308"/>
      <c r="W224" s="106" t="str">
        <f t="shared" ref="W224" si="1063">IF(S224="","",IF(Q224="",1*S224,Q224*S224))</f>
        <v/>
      </c>
      <c r="X224" s="107"/>
      <c r="Y224" s="107"/>
      <c r="Z224" s="107"/>
      <c r="AA224" s="107"/>
      <c r="AB224" s="107"/>
      <c r="AD224" s="109"/>
      <c r="AE224" s="110"/>
      <c r="AF224" s="110"/>
      <c r="AG224" s="111"/>
      <c r="AH224" s="115"/>
      <c r="AI224" s="115"/>
      <c r="AJ224" s="115"/>
      <c r="AK224" s="256" t="str">
        <f t="shared" ref="AK224:AM224" si="1064">IF(A224="","",A224)</f>
        <v/>
      </c>
      <c r="AL224" s="258" t="str">
        <f t="shared" si="1064"/>
        <v/>
      </c>
      <c r="AM224" s="260" t="str">
        <f t="shared" si="1064"/>
        <v/>
      </c>
      <c r="AN224" s="260"/>
      <c r="AO224" s="260"/>
      <c r="AP224" s="260"/>
      <c r="AQ224" s="260"/>
      <c r="AR224" s="260"/>
      <c r="AS224" s="260"/>
      <c r="AT224" s="260"/>
      <c r="AU224" s="260"/>
      <c r="AV224" s="260"/>
      <c r="AW224" s="260"/>
      <c r="AX224" s="260"/>
      <c r="AY224" s="258" t="str">
        <f t="shared" ref="AY224" si="1065">IF(O224="","",O224)</f>
        <v/>
      </c>
      <c r="AZ224" s="258"/>
      <c r="BA224" s="262" t="str">
        <f t="shared" ref="BA224" si="1066">IF(Q224="","",Q224)</f>
        <v/>
      </c>
      <c r="BB224" s="262"/>
      <c r="BC224" s="263" t="str">
        <f t="shared" ref="BC224" si="1067">IF(S224="","",S224)</f>
        <v/>
      </c>
      <c r="BD224" s="264"/>
      <c r="BE224" s="264"/>
      <c r="BF224" s="265"/>
      <c r="BG224" s="266" t="str">
        <f t="shared" ref="BG224" si="1068">IF(W224="","",W224)</f>
        <v/>
      </c>
      <c r="BH224" s="267"/>
      <c r="BI224" s="267"/>
      <c r="BJ224" s="267"/>
      <c r="BK224" s="267"/>
      <c r="BL224" s="267"/>
      <c r="BN224" s="109" t="str">
        <f t="shared" ref="BN224" si="1069">IF(AD224="","",AD224)</f>
        <v/>
      </c>
      <c r="BO224" s="110"/>
      <c r="BP224" s="110"/>
      <c r="BQ224" s="111"/>
      <c r="BR224" s="115" t="str">
        <f t="shared" ref="BR224" si="1070">IF(AH224="","",AH224)</f>
        <v/>
      </c>
      <c r="BS224" s="115"/>
      <c r="BT224" s="115"/>
      <c r="BU224" s="275" t="str">
        <f t="shared" ref="BU224:BW224" si="1071">IF(A224="","",A224)</f>
        <v/>
      </c>
      <c r="BV224" s="258" t="str">
        <f t="shared" si="1071"/>
        <v/>
      </c>
      <c r="BW224" s="260" t="str">
        <f t="shared" si="1071"/>
        <v/>
      </c>
      <c r="BX224" s="260"/>
      <c r="BY224" s="260"/>
      <c r="BZ224" s="260"/>
      <c r="CA224" s="260"/>
      <c r="CB224" s="260"/>
      <c r="CC224" s="260"/>
      <c r="CD224" s="260"/>
      <c r="CE224" s="260"/>
      <c r="CF224" s="260"/>
      <c r="CG224" s="260"/>
      <c r="CH224" s="260"/>
      <c r="CI224" s="258" t="str">
        <f t="shared" ref="CI224" si="1072">IF(O224="","",O224)</f>
        <v/>
      </c>
      <c r="CJ224" s="258"/>
      <c r="CK224" s="262" t="str">
        <f t="shared" ref="CK224" si="1073">IF(Q224="","",Q224)</f>
        <v/>
      </c>
      <c r="CL224" s="262"/>
      <c r="CM224" s="263" t="str">
        <f t="shared" ref="CM224" si="1074">IF(S224="","",S224)</f>
        <v/>
      </c>
      <c r="CN224" s="264"/>
      <c r="CO224" s="264"/>
      <c r="CP224" s="265"/>
      <c r="CQ224" s="266" t="str">
        <f t="shared" ref="CQ224" si="1075">IF(W224="","",W224)</f>
        <v/>
      </c>
      <c r="CR224" s="267"/>
      <c r="CS224" s="267"/>
      <c r="CT224" s="267"/>
      <c r="CU224" s="267"/>
      <c r="CV224" s="267"/>
      <c r="CX224" s="109"/>
      <c r="CY224" s="110"/>
      <c r="CZ224" s="110"/>
      <c r="DA224" s="111"/>
      <c r="DB224" s="115" t="str">
        <f t="shared" ref="DB224" si="1076">IF(AD224="","",AD224)</f>
        <v/>
      </c>
      <c r="DC224" s="115"/>
      <c r="DD224" s="115"/>
    </row>
    <row r="225" spans="1:108" ht="13.5" customHeight="1">
      <c r="A225" s="276"/>
      <c r="B225" s="259"/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1"/>
      <c r="O225" s="259"/>
      <c r="P225" s="259"/>
      <c r="Q225" s="262"/>
      <c r="R225" s="262"/>
      <c r="S225" s="307"/>
      <c r="T225" s="307"/>
      <c r="U225" s="307"/>
      <c r="V225" s="308"/>
      <c r="W225" s="108"/>
      <c r="X225" s="107"/>
      <c r="Y225" s="107"/>
      <c r="Z225" s="107"/>
      <c r="AA225" s="107"/>
      <c r="AB225" s="107"/>
      <c r="AD225" s="112"/>
      <c r="AE225" s="113"/>
      <c r="AF225" s="113"/>
      <c r="AG225" s="114"/>
      <c r="AH225" s="115"/>
      <c r="AI225" s="115"/>
      <c r="AJ225" s="115"/>
      <c r="AK225" s="257"/>
      <c r="AL225" s="259"/>
      <c r="AM225" s="261"/>
      <c r="AN225" s="261"/>
      <c r="AO225" s="261"/>
      <c r="AP225" s="261"/>
      <c r="AQ225" s="261"/>
      <c r="AR225" s="261"/>
      <c r="AS225" s="261"/>
      <c r="AT225" s="261"/>
      <c r="AU225" s="261"/>
      <c r="AV225" s="261"/>
      <c r="AW225" s="261"/>
      <c r="AX225" s="261"/>
      <c r="AY225" s="259"/>
      <c r="AZ225" s="259"/>
      <c r="BA225" s="262"/>
      <c r="BB225" s="262"/>
      <c r="BC225" s="264"/>
      <c r="BD225" s="264"/>
      <c r="BE225" s="264"/>
      <c r="BF225" s="265"/>
      <c r="BG225" s="268"/>
      <c r="BH225" s="267"/>
      <c r="BI225" s="267"/>
      <c r="BJ225" s="267"/>
      <c r="BK225" s="267"/>
      <c r="BL225" s="267"/>
      <c r="BN225" s="112"/>
      <c r="BO225" s="113"/>
      <c r="BP225" s="113"/>
      <c r="BQ225" s="114"/>
      <c r="BR225" s="115"/>
      <c r="BS225" s="115"/>
      <c r="BT225" s="115"/>
      <c r="BU225" s="276"/>
      <c r="BV225" s="259"/>
      <c r="BW225" s="261"/>
      <c r="BX225" s="261"/>
      <c r="BY225" s="261"/>
      <c r="BZ225" s="261"/>
      <c r="CA225" s="261"/>
      <c r="CB225" s="261"/>
      <c r="CC225" s="261"/>
      <c r="CD225" s="261"/>
      <c r="CE225" s="261"/>
      <c r="CF225" s="261"/>
      <c r="CG225" s="261"/>
      <c r="CH225" s="261"/>
      <c r="CI225" s="259"/>
      <c r="CJ225" s="259"/>
      <c r="CK225" s="262"/>
      <c r="CL225" s="262"/>
      <c r="CM225" s="264"/>
      <c r="CN225" s="264"/>
      <c r="CO225" s="264"/>
      <c r="CP225" s="265"/>
      <c r="CQ225" s="268"/>
      <c r="CR225" s="267"/>
      <c r="CS225" s="267"/>
      <c r="CT225" s="267"/>
      <c r="CU225" s="267"/>
      <c r="CV225" s="267"/>
      <c r="CX225" s="112"/>
      <c r="CY225" s="113"/>
      <c r="CZ225" s="113"/>
      <c r="DA225" s="114"/>
      <c r="DB225" s="115"/>
      <c r="DC225" s="115"/>
      <c r="DD225" s="115"/>
    </row>
    <row r="226" spans="1:108" ht="13.5" customHeight="1">
      <c r="A226" s="275"/>
      <c r="B226" s="258"/>
      <c r="C226" s="309"/>
      <c r="D226" s="280"/>
      <c r="E226" s="280"/>
      <c r="F226" s="280"/>
      <c r="G226" s="280"/>
      <c r="H226" s="280"/>
      <c r="I226" s="280"/>
      <c r="J226" s="280"/>
      <c r="K226" s="280"/>
      <c r="L226" s="280"/>
      <c r="M226" s="280"/>
      <c r="N226" s="310"/>
      <c r="O226" s="258"/>
      <c r="P226" s="258"/>
      <c r="Q226" s="262"/>
      <c r="R226" s="262"/>
      <c r="S226" s="306"/>
      <c r="T226" s="307"/>
      <c r="U226" s="307"/>
      <c r="V226" s="308"/>
      <c r="W226" s="106"/>
      <c r="X226" s="107"/>
      <c r="Y226" s="107"/>
      <c r="Z226" s="107"/>
      <c r="AA226" s="107"/>
      <c r="AB226" s="107"/>
      <c r="AD226" s="109"/>
      <c r="AE226" s="110"/>
      <c r="AF226" s="110"/>
      <c r="AG226" s="111"/>
      <c r="AH226" s="115"/>
      <c r="AI226" s="115"/>
      <c r="AJ226" s="115"/>
      <c r="AK226" s="256" t="str">
        <f t="shared" ref="AK226:AM226" si="1077">IF(A226="","",A226)</f>
        <v/>
      </c>
      <c r="AL226" s="258" t="str">
        <f t="shared" si="1077"/>
        <v/>
      </c>
      <c r="AM226" s="260" t="str">
        <f t="shared" si="1077"/>
        <v/>
      </c>
      <c r="AN226" s="260"/>
      <c r="AO226" s="260"/>
      <c r="AP226" s="260"/>
      <c r="AQ226" s="260"/>
      <c r="AR226" s="260"/>
      <c r="AS226" s="260"/>
      <c r="AT226" s="260"/>
      <c r="AU226" s="260"/>
      <c r="AV226" s="260"/>
      <c r="AW226" s="260"/>
      <c r="AX226" s="260"/>
      <c r="AY226" s="258" t="str">
        <f t="shared" ref="AY226" si="1078">IF(O226="","",O226)</f>
        <v/>
      </c>
      <c r="AZ226" s="258"/>
      <c r="BA226" s="262" t="str">
        <f t="shared" ref="BA226" si="1079">IF(Q226="","",Q226)</f>
        <v/>
      </c>
      <c r="BB226" s="262"/>
      <c r="BC226" s="263" t="str">
        <f t="shared" ref="BC226" si="1080">IF(S226="","",S226)</f>
        <v/>
      </c>
      <c r="BD226" s="264"/>
      <c r="BE226" s="264"/>
      <c r="BF226" s="265"/>
      <c r="BG226" s="266" t="str">
        <f t="shared" ref="BG226" si="1081">IF(W226="","",W226)</f>
        <v/>
      </c>
      <c r="BH226" s="267"/>
      <c r="BI226" s="267"/>
      <c r="BJ226" s="267"/>
      <c r="BK226" s="267"/>
      <c r="BL226" s="267"/>
      <c r="BN226" s="109" t="str">
        <f t="shared" ref="BN226" si="1082">IF(AD226="","",AD226)</f>
        <v/>
      </c>
      <c r="BO226" s="110"/>
      <c r="BP226" s="110"/>
      <c r="BQ226" s="111"/>
      <c r="BR226" s="115" t="str">
        <f t="shared" ref="BR226" si="1083">IF(AH226="","",AH226)</f>
        <v/>
      </c>
      <c r="BS226" s="115"/>
      <c r="BT226" s="115"/>
      <c r="BU226" s="275" t="str">
        <f t="shared" ref="BU226:BW226" si="1084">IF(A226="","",A226)</f>
        <v/>
      </c>
      <c r="BV226" s="258" t="str">
        <f t="shared" si="1084"/>
        <v/>
      </c>
      <c r="BW226" s="260" t="str">
        <f t="shared" si="1084"/>
        <v/>
      </c>
      <c r="BX226" s="260"/>
      <c r="BY226" s="260"/>
      <c r="BZ226" s="260"/>
      <c r="CA226" s="260"/>
      <c r="CB226" s="260"/>
      <c r="CC226" s="260"/>
      <c r="CD226" s="260"/>
      <c r="CE226" s="260"/>
      <c r="CF226" s="260"/>
      <c r="CG226" s="260"/>
      <c r="CH226" s="260"/>
      <c r="CI226" s="258" t="str">
        <f t="shared" ref="CI226" si="1085">IF(O226="","",O226)</f>
        <v/>
      </c>
      <c r="CJ226" s="258"/>
      <c r="CK226" s="262" t="str">
        <f t="shared" ref="CK226" si="1086">IF(Q226="","",Q226)</f>
        <v/>
      </c>
      <c r="CL226" s="262"/>
      <c r="CM226" s="263" t="str">
        <f t="shared" ref="CM226" si="1087">IF(S226="","",S226)</f>
        <v/>
      </c>
      <c r="CN226" s="264"/>
      <c r="CO226" s="264"/>
      <c r="CP226" s="265"/>
      <c r="CQ226" s="266" t="str">
        <f t="shared" ref="CQ226" si="1088">IF(W226="","",W226)</f>
        <v/>
      </c>
      <c r="CR226" s="267"/>
      <c r="CS226" s="267"/>
      <c r="CT226" s="267"/>
      <c r="CU226" s="267"/>
      <c r="CV226" s="267"/>
      <c r="CX226" s="109"/>
      <c r="CY226" s="110"/>
      <c r="CZ226" s="110"/>
      <c r="DA226" s="111"/>
      <c r="DB226" s="115" t="str">
        <f t="shared" ref="DB226" si="1089">IF(AD226="","",AD226)</f>
        <v/>
      </c>
      <c r="DC226" s="115"/>
      <c r="DD226" s="115"/>
    </row>
    <row r="227" spans="1:108" ht="13.5" customHeight="1">
      <c r="A227" s="276"/>
      <c r="B227" s="259"/>
      <c r="C227" s="311"/>
      <c r="D227" s="312"/>
      <c r="E227" s="312"/>
      <c r="F227" s="312"/>
      <c r="G227" s="312"/>
      <c r="H227" s="312"/>
      <c r="I227" s="312"/>
      <c r="J227" s="312"/>
      <c r="K227" s="312"/>
      <c r="L227" s="312"/>
      <c r="M227" s="312"/>
      <c r="N227" s="313"/>
      <c r="O227" s="259"/>
      <c r="P227" s="259"/>
      <c r="Q227" s="262"/>
      <c r="R227" s="262"/>
      <c r="S227" s="307"/>
      <c r="T227" s="307"/>
      <c r="U227" s="307"/>
      <c r="V227" s="308"/>
      <c r="W227" s="108"/>
      <c r="X227" s="107"/>
      <c r="Y227" s="107"/>
      <c r="Z227" s="107"/>
      <c r="AA227" s="107"/>
      <c r="AB227" s="107"/>
      <c r="AD227" s="112"/>
      <c r="AE227" s="113"/>
      <c r="AF227" s="113"/>
      <c r="AG227" s="114"/>
      <c r="AH227" s="115"/>
      <c r="AI227" s="115"/>
      <c r="AJ227" s="115"/>
      <c r="AK227" s="257"/>
      <c r="AL227" s="259"/>
      <c r="AM227" s="261"/>
      <c r="AN227" s="261"/>
      <c r="AO227" s="261"/>
      <c r="AP227" s="261"/>
      <c r="AQ227" s="261"/>
      <c r="AR227" s="261"/>
      <c r="AS227" s="261"/>
      <c r="AT227" s="261"/>
      <c r="AU227" s="261"/>
      <c r="AV227" s="261"/>
      <c r="AW227" s="261"/>
      <c r="AX227" s="261"/>
      <c r="AY227" s="259"/>
      <c r="AZ227" s="259"/>
      <c r="BA227" s="262"/>
      <c r="BB227" s="262"/>
      <c r="BC227" s="264"/>
      <c r="BD227" s="264"/>
      <c r="BE227" s="264"/>
      <c r="BF227" s="265"/>
      <c r="BG227" s="268"/>
      <c r="BH227" s="267"/>
      <c r="BI227" s="267"/>
      <c r="BJ227" s="267"/>
      <c r="BK227" s="267"/>
      <c r="BL227" s="267"/>
      <c r="BN227" s="112"/>
      <c r="BO227" s="113"/>
      <c r="BP227" s="113"/>
      <c r="BQ227" s="114"/>
      <c r="BR227" s="115"/>
      <c r="BS227" s="115"/>
      <c r="BT227" s="115"/>
      <c r="BU227" s="276"/>
      <c r="BV227" s="259"/>
      <c r="BW227" s="261"/>
      <c r="BX227" s="261"/>
      <c r="BY227" s="261"/>
      <c r="BZ227" s="261"/>
      <c r="CA227" s="261"/>
      <c r="CB227" s="261"/>
      <c r="CC227" s="261"/>
      <c r="CD227" s="261"/>
      <c r="CE227" s="261"/>
      <c r="CF227" s="261"/>
      <c r="CG227" s="261"/>
      <c r="CH227" s="261"/>
      <c r="CI227" s="259"/>
      <c r="CJ227" s="259"/>
      <c r="CK227" s="262"/>
      <c r="CL227" s="262"/>
      <c r="CM227" s="264"/>
      <c r="CN227" s="264"/>
      <c r="CO227" s="264"/>
      <c r="CP227" s="265"/>
      <c r="CQ227" s="268"/>
      <c r="CR227" s="267"/>
      <c r="CS227" s="267"/>
      <c r="CT227" s="267"/>
      <c r="CU227" s="267"/>
      <c r="CV227" s="267"/>
      <c r="CX227" s="112"/>
      <c r="CY227" s="113"/>
      <c r="CZ227" s="113"/>
      <c r="DA227" s="114"/>
      <c r="DB227" s="115"/>
      <c r="DC227" s="115"/>
      <c r="DD227" s="115"/>
    </row>
    <row r="228" spans="1:108" ht="13.5" customHeight="1">
      <c r="A228" s="275"/>
      <c r="B228" s="258"/>
      <c r="C228" s="309"/>
      <c r="D228" s="280"/>
      <c r="E228" s="280"/>
      <c r="F228" s="280"/>
      <c r="G228" s="280"/>
      <c r="H228" s="280"/>
      <c r="I228" s="280"/>
      <c r="J228" s="280"/>
      <c r="K228" s="280"/>
      <c r="L228" s="280"/>
      <c r="M228" s="280"/>
      <c r="N228" s="310"/>
      <c r="O228" s="258"/>
      <c r="P228" s="258"/>
      <c r="Q228" s="262"/>
      <c r="R228" s="262"/>
      <c r="S228" s="306"/>
      <c r="T228" s="307"/>
      <c r="U228" s="307"/>
      <c r="V228" s="308"/>
      <c r="W228" s="106"/>
      <c r="X228" s="107"/>
      <c r="Y228" s="107"/>
      <c r="Z228" s="107"/>
      <c r="AA228" s="107"/>
      <c r="AB228" s="107"/>
      <c r="AD228" s="109"/>
      <c r="AE228" s="110"/>
      <c r="AF228" s="110"/>
      <c r="AG228" s="111"/>
      <c r="AH228" s="115"/>
      <c r="AI228" s="115"/>
      <c r="AJ228" s="115"/>
      <c r="AK228" s="256" t="str">
        <f t="shared" ref="AK228:AM228" si="1090">IF(A228="","",A228)</f>
        <v/>
      </c>
      <c r="AL228" s="258" t="str">
        <f t="shared" si="1090"/>
        <v/>
      </c>
      <c r="AM228" s="260" t="str">
        <f t="shared" si="1090"/>
        <v/>
      </c>
      <c r="AN228" s="260"/>
      <c r="AO228" s="260"/>
      <c r="AP228" s="260"/>
      <c r="AQ228" s="260"/>
      <c r="AR228" s="260"/>
      <c r="AS228" s="260"/>
      <c r="AT228" s="260"/>
      <c r="AU228" s="260"/>
      <c r="AV228" s="260"/>
      <c r="AW228" s="260"/>
      <c r="AX228" s="260"/>
      <c r="AY228" s="258" t="str">
        <f t="shared" ref="AY228" si="1091">IF(O228="","",O228)</f>
        <v/>
      </c>
      <c r="AZ228" s="258"/>
      <c r="BA228" s="262" t="str">
        <f t="shared" ref="BA228" si="1092">IF(Q228="","",Q228)</f>
        <v/>
      </c>
      <c r="BB228" s="262"/>
      <c r="BC228" s="263" t="str">
        <f t="shared" ref="BC228" si="1093">IF(S228="","",S228)</f>
        <v/>
      </c>
      <c r="BD228" s="264"/>
      <c r="BE228" s="264"/>
      <c r="BF228" s="265"/>
      <c r="BG228" s="266" t="str">
        <f t="shared" ref="BG228" si="1094">IF(W228="","",W228)</f>
        <v/>
      </c>
      <c r="BH228" s="267"/>
      <c r="BI228" s="267"/>
      <c r="BJ228" s="267"/>
      <c r="BK228" s="267"/>
      <c r="BL228" s="267"/>
      <c r="BN228" s="109" t="str">
        <f t="shared" ref="BN228" si="1095">IF(AD228="","",AD228)</f>
        <v/>
      </c>
      <c r="BO228" s="110"/>
      <c r="BP228" s="110"/>
      <c r="BQ228" s="111"/>
      <c r="BR228" s="115" t="str">
        <f t="shared" ref="BR228" si="1096">IF(AH228="","",AH228)</f>
        <v/>
      </c>
      <c r="BS228" s="115"/>
      <c r="BT228" s="115"/>
      <c r="BU228" s="275" t="str">
        <f t="shared" ref="BU228:BW228" si="1097">IF(A228="","",A228)</f>
        <v/>
      </c>
      <c r="BV228" s="258" t="str">
        <f t="shared" si="1097"/>
        <v/>
      </c>
      <c r="BW228" s="260" t="str">
        <f t="shared" si="1097"/>
        <v/>
      </c>
      <c r="BX228" s="260"/>
      <c r="BY228" s="260"/>
      <c r="BZ228" s="260"/>
      <c r="CA228" s="260"/>
      <c r="CB228" s="260"/>
      <c r="CC228" s="260"/>
      <c r="CD228" s="260"/>
      <c r="CE228" s="260"/>
      <c r="CF228" s="260"/>
      <c r="CG228" s="260"/>
      <c r="CH228" s="260"/>
      <c r="CI228" s="258" t="str">
        <f t="shared" ref="CI228" si="1098">IF(O228="","",O228)</f>
        <v/>
      </c>
      <c r="CJ228" s="258"/>
      <c r="CK228" s="262" t="str">
        <f t="shared" ref="CK228" si="1099">IF(Q228="","",Q228)</f>
        <v/>
      </c>
      <c r="CL228" s="262"/>
      <c r="CM228" s="263" t="str">
        <f t="shared" ref="CM228" si="1100">IF(S228="","",S228)</f>
        <v/>
      </c>
      <c r="CN228" s="264"/>
      <c r="CO228" s="264"/>
      <c r="CP228" s="265"/>
      <c r="CQ228" s="266" t="str">
        <f t="shared" ref="CQ228" si="1101">IF(W228="","",W228)</f>
        <v/>
      </c>
      <c r="CR228" s="267"/>
      <c r="CS228" s="267"/>
      <c r="CT228" s="267"/>
      <c r="CU228" s="267"/>
      <c r="CV228" s="267"/>
      <c r="CX228" s="109"/>
      <c r="CY228" s="110"/>
      <c r="CZ228" s="110"/>
      <c r="DA228" s="111"/>
      <c r="DB228" s="115" t="str">
        <f t="shared" ref="DB228" si="1102">IF(AD228="","",AD228)</f>
        <v/>
      </c>
      <c r="DC228" s="115"/>
      <c r="DD228" s="115"/>
    </row>
    <row r="229" spans="1:108" ht="13.5" customHeight="1">
      <c r="A229" s="276"/>
      <c r="B229" s="259"/>
      <c r="C229" s="311"/>
      <c r="D229" s="312"/>
      <c r="E229" s="312"/>
      <c r="F229" s="312"/>
      <c r="G229" s="312"/>
      <c r="H229" s="312"/>
      <c r="I229" s="312"/>
      <c r="J229" s="312"/>
      <c r="K229" s="312"/>
      <c r="L229" s="312"/>
      <c r="M229" s="312"/>
      <c r="N229" s="313"/>
      <c r="O229" s="259"/>
      <c r="P229" s="259"/>
      <c r="Q229" s="262"/>
      <c r="R229" s="262"/>
      <c r="S229" s="307"/>
      <c r="T229" s="307"/>
      <c r="U229" s="307"/>
      <c r="V229" s="308"/>
      <c r="W229" s="108"/>
      <c r="X229" s="107"/>
      <c r="Y229" s="107"/>
      <c r="Z229" s="107"/>
      <c r="AA229" s="107"/>
      <c r="AB229" s="107"/>
      <c r="AD229" s="112"/>
      <c r="AE229" s="113"/>
      <c r="AF229" s="113"/>
      <c r="AG229" s="114"/>
      <c r="AH229" s="115"/>
      <c r="AI229" s="115"/>
      <c r="AJ229" s="115"/>
      <c r="AK229" s="257"/>
      <c r="AL229" s="259"/>
      <c r="AM229" s="261"/>
      <c r="AN229" s="261"/>
      <c r="AO229" s="261"/>
      <c r="AP229" s="261"/>
      <c r="AQ229" s="261"/>
      <c r="AR229" s="261"/>
      <c r="AS229" s="261"/>
      <c r="AT229" s="261"/>
      <c r="AU229" s="261"/>
      <c r="AV229" s="261"/>
      <c r="AW229" s="261"/>
      <c r="AX229" s="261"/>
      <c r="AY229" s="259"/>
      <c r="AZ229" s="259"/>
      <c r="BA229" s="262"/>
      <c r="BB229" s="262"/>
      <c r="BC229" s="264"/>
      <c r="BD229" s="264"/>
      <c r="BE229" s="264"/>
      <c r="BF229" s="265"/>
      <c r="BG229" s="268"/>
      <c r="BH229" s="267"/>
      <c r="BI229" s="267"/>
      <c r="BJ229" s="267"/>
      <c r="BK229" s="267"/>
      <c r="BL229" s="267"/>
      <c r="BN229" s="112"/>
      <c r="BO229" s="113"/>
      <c r="BP229" s="113"/>
      <c r="BQ229" s="114"/>
      <c r="BR229" s="115"/>
      <c r="BS229" s="115"/>
      <c r="BT229" s="115"/>
      <c r="BU229" s="276"/>
      <c r="BV229" s="259"/>
      <c r="BW229" s="261"/>
      <c r="BX229" s="261"/>
      <c r="BY229" s="261"/>
      <c r="BZ229" s="261"/>
      <c r="CA229" s="261"/>
      <c r="CB229" s="261"/>
      <c r="CC229" s="261"/>
      <c r="CD229" s="261"/>
      <c r="CE229" s="261"/>
      <c r="CF229" s="261"/>
      <c r="CG229" s="261"/>
      <c r="CH229" s="261"/>
      <c r="CI229" s="259"/>
      <c r="CJ229" s="259"/>
      <c r="CK229" s="262"/>
      <c r="CL229" s="262"/>
      <c r="CM229" s="264"/>
      <c r="CN229" s="264"/>
      <c r="CO229" s="264"/>
      <c r="CP229" s="265"/>
      <c r="CQ229" s="268"/>
      <c r="CR229" s="267"/>
      <c r="CS229" s="267"/>
      <c r="CT229" s="267"/>
      <c r="CU229" s="267"/>
      <c r="CV229" s="267"/>
      <c r="CX229" s="112"/>
      <c r="CY229" s="113"/>
      <c r="CZ229" s="113"/>
      <c r="DA229" s="114"/>
      <c r="DB229" s="115"/>
      <c r="DC229" s="115"/>
      <c r="DD229" s="115"/>
    </row>
    <row r="230" spans="1:108" ht="13.5" customHeight="1">
      <c r="A230" s="275"/>
      <c r="B230" s="258"/>
      <c r="C230" s="260"/>
      <c r="D230" s="260"/>
      <c r="E230" s="260"/>
      <c r="F230" s="260"/>
      <c r="G230" s="260"/>
      <c r="H230" s="260"/>
      <c r="I230" s="260"/>
      <c r="J230" s="260"/>
      <c r="K230" s="260"/>
      <c r="L230" s="260"/>
      <c r="M230" s="260"/>
      <c r="N230" s="260"/>
      <c r="O230" s="258"/>
      <c r="P230" s="258"/>
      <c r="Q230" s="262"/>
      <c r="R230" s="262"/>
      <c r="S230" s="306"/>
      <c r="T230" s="307"/>
      <c r="U230" s="307"/>
      <c r="V230" s="308"/>
      <c r="W230" s="106"/>
      <c r="X230" s="107"/>
      <c r="Y230" s="107"/>
      <c r="Z230" s="107"/>
      <c r="AA230" s="107"/>
      <c r="AB230" s="107"/>
      <c r="AD230" s="109"/>
      <c r="AE230" s="110"/>
      <c r="AF230" s="110"/>
      <c r="AG230" s="111"/>
      <c r="AH230" s="115"/>
      <c r="AI230" s="115"/>
      <c r="AJ230" s="115"/>
      <c r="AK230" s="256" t="str">
        <f t="shared" ref="AK230:AM230" si="1103">IF(A230="","",A230)</f>
        <v/>
      </c>
      <c r="AL230" s="258" t="str">
        <f t="shared" si="1103"/>
        <v/>
      </c>
      <c r="AM230" s="260" t="str">
        <f t="shared" si="1103"/>
        <v/>
      </c>
      <c r="AN230" s="260"/>
      <c r="AO230" s="260"/>
      <c r="AP230" s="260"/>
      <c r="AQ230" s="260"/>
      <c r="AR230" s="260"/>
      <c r="AS230" s="260"/>
      <c r="AT230" s="260"/>
      <c r="AU230" s="260"/>
      <c r="AV230" s="260"/>
      <c r="AW230" s="260"/>
      <c r="AX230" s="260"/>
      <c r="AY230" s="258" t="str">
        <f t="shared" ref="AY230" si="1104">IF(O230="","",O230)</f>
        <v/>
      </c>
      <c r="AZ230" s="258"/>
      <c r="BA230" s="262" t="str">
        <f t="shared" ref="BA230" si="1105">IF(Q230="","",Q230)</f>
        <v/>
      </c>
      <c r="BB230" s="262"/>
      <c r="BC230" s="263" t="str">
        <f t="shared" ref="BC230" si="1106">IF(S230="","",S230)</f>
        <v/>
      </c>
      <c r="BD230" s="264"/>
      <c r="BE230" s="264"/>
      <c r="BF230" s="265"/>
      <c r="BG230" s="266" t="str">
        <f t="shared" ref="BG230" si="1107">IF(W230="","",W230)</f>
        <v/>
      </c>
      <c r="BH230" s="267"/>
      <c r="BI230" s="267"/>
      <c r="BJ230" s="267"/>
      <c r="BK230" s="267"/>
      <c r="BL230" s="267"/>
      <c r="BN230" s="109" t="str">
        <f t="shared" ref="BN230" si="1108">IF(AD230="","",AD230)</f>
        <v/>
      </c>
      <c r="BO230" s="110"/>
      <c r="BP230" s="110"/>
      <c r="BQ230" s="111"/>
      <c r="BR230" s="115" t="str">
        <f t="shared" ref="BR230" si="1109">IF(AH230="","",AH230)</f>
        <v/>
      </c>
      <c r="BS230" s="115"/>
      <c r="BT230" s="115"/>
      <c r="BU230" s="275" t="str">
        <f t="shared" ref="BU230:BW230" si="1110">IF(A230="","",A230)</f>
        <v/>
      </c>
      <c r="BV230" s="258" t="str">
        <f t="shared" si="1110"/>
        <v/>
      </c>
      <c r="BW230" s="260" t="str">
        <f t="shared" si="1110"/>
        <v/>
      </c>
      <c r="BX230" s="260"/>
      <c r="BY230" s="260"/>
      <c r="BZ230" s="260"/>
      <c r="CA230" s="260"/>
      <c r="CB230" s="260"/>
      <c r="CC230" s="260"/>
      <c r="CD230" s="260"/>
      <c r="CE230" s="260"/>
      <c r="CF230" s="260"/>
      <c r="CG230" s="260"/>
      <c r="CH230" s="260"/>
      <c r="CI230" s="258" t="str">
        <f t="shared" ref="CI230" si="1111">IF(O230="","",O230)</f>
        <v/>
      </c>
      <c r="CJ230" s="258"/>
      <c r="CK230" s="262" t="str">
        <f t="shared" ref="CK230" si="1112">IF(Q230="","",Q230)</f>
        <v/>
      </c>
      <c r="CL230" s="262"/>
      <c r="CM230" s="263" t="str">
        <f t="shared" ref="CM230" si="1113">IF(S230="","",S230)</f>
        <v/>
      </c>
      <c r="CN230" s="264"/>
      <c r="CO230" s="264"/>
      <c r="CP230" s="265"/>
      <c r="CQ230" s="266" t="str">
        <f t="shared" ref="CQ230" si="1114">IF(W230="","",W230)</f>
        <v/>
      </c>
      <c r="CR230" s="267"/>
      <c r="CS230" s="267"/>
      <c r="CT230" s="267"/>
      <c r="CU230" s="267"/>
      <c r="CV230" s="267"/>
      <c r="CX230" s="109"/>
      <c r="CY230" s="110"/>
      <c r="CZ230" s="110"/>
      <c r="DA230" s="111"/>
      <c r="DB230" s="115" t="str">
        <f t="shared" ref="DB230" si="1115">IF(AD230="","",AD230)</f>
        <v/>
      </c>
      <c r="DC230" s="115"/>
      <c r="DD230" s="115"/>
    </row>
    <row r="231" spans="1:108" ht="13.5" customHeight="1">
      <c r="A231" s="276"/>
      <c r="B231" s="259"/>
      <c r="C231" s="261"/>
      <c r="D231" s="261"/>
      <c r="E231" s="261"/>
      <c r="F231" s="261"/>
      <c r="G231" s="261"/>
      <c r="H231" s="261"/>
      <c r="I231" s="261"/>
      <c r="J231" s="261"/>
      <c r="K231" s="261"/>
      <c r="L231" s="261"/>
      <c r="M231" s="261"/>
      <c r="N231" s="261"/>
      <c r="O231" s="259"/>
      <c r="P231" s="259"/>
      <c r="Q231" s="262"/>
      <c r="R231" s="262"/>
      <c r="S231" s="307"/>
      <c r="T231" s="307"/>
      <c r="U231" s="307"/>
      <c r="V231" s="308"/>
      <c r="W231" s="108"/>
      <c r="X231" s="107"/>
      <c r="Y231" s="107"/>
      <c r="Z231" s="107"/>
      <c r="AA231" s="107"/>
      <c r="AB231" s="107"/>
      <c r="AD231" s="112"/>
      <c r="AE231" s="113"/>
      <c r="AF231" s="113"/>
      <c r="AG231" s="114"/>
      <c r="AH231" s="115"/>
      <c r="AI231" s="115"/>
      <c r="AJ231" s="115"/>
      <c r="AK231" s="257"/>
      <c r="AL231" s="259"/>
      <c r="AM231" s="261"/>
      <c r="AN231" s="261"/>
      <c r="AO231" s="261"/>
      <c r="AP231" s="261"/>
      <c r="AQ231" s="261"/>
      <c r="AR231" s="261"/>
      <c r="AS231" s="261"/>
      <c r="AT231" s="261"/>
      <c r="AU231" s="261"/>
      <c r="AV231" s="261"/>
      <c r="AW231" s="261"/>
      <c r="AX231" s="261"/>
      <c r="AY231" s="259"/>
      <c r="AZ231" s="259"/>
      <c r="BA231" s="262"/>
      <c r="BB231" s="262"/>
      <c r="BC231" s="264"/>
      <c r="BD231" s="264"/>
      <c r="BE231" s="264"/>
      <c r="BF231" s="265"/>
      <c r="BG231" s="268"/>
      <c r="BH231" s="267"/>
      <c r="BI231" s="267"/>
      <c r="BJ231" s="267"/>
      <c r="BK231" s="267"/>
      <c r="BL231" s="267"/>
      <c r="BN231" s="112"/>
      <c r="BO231" s="113"/>
      <c r="BP231" s="113"/>
      <c r="BQ231" s="114"/>
      <c r="BR231" s="115"/>
      <c r="BS231" s="115"/>
      <c r="BT231" s="115"/>
      <c r="BU231" s="276"/>
      <c r="BV231" s="259"/>
      <c r="BW231" s="261"/>
      <c r="BX231" s="261"/>
      <c r="BY231" s="261"/>
      <c r="BZ231" s="261"/>
      <c r="CA231" s="261"/>
      <c r="CB231" s="261"/>
      <c r="CC231" s="261"/>
      <c r="CD231" s="261"/>
      <c r="CE231" s="261"/>
      <c r="CF231" s="261"/>
      <c r="CG231" s="261"/>
      <c r="CH231" s="261"/>
      <c r="CI231" s="259"/>
      <c r="CJ231" s="259"/>
      <c r="CK231" s="262"/>
      <c r="CL231" s="262"/>
      <c r="CM231" s="264"/>
      <c r="CN231" s="264"/>
      <c r="CO231" s="264"/>
      <c r="CP231" s="265"/>
      <c r="CQ231" s="268"/>
      <c r="CR231" s="267"/>
      <c r="CS231" s="267"/>
      <c r="CT231" s="267"/>
      <c r="CU231" s="267"/>
      <c r="CV231" s="267"/>
      <c r="CX231" s="112"/>
      <c r="CY231" s="113"/>
      <c r="CZ231" s="113"/>
      <c r="DA231" s="114"/>
      <c r="DB231" s="115"/>
      <c r="DC231" s="115"/>
      <c r="DD231" s="115"/>
    </row>
    <row r="232" spans="1:108" ht="13.5" customHeight="1">
      <c r="A232" s="279" t="s">
        <v>68</v>
      </c>
      <c r="B232" s="280"/>
      <c r="C232" s="280"/>
      <c r="D232" s="280"/>
      <c r="E232" s="280"/>
      <c r="F232" s="280"/>
      <c r="G232" s="280"/>
      <c r="H232" s="280"/>
      <c r="I232" s="280"/>
      <c r="J232" s="280"/>
      <c r="K232" s="280"/>
      <c r="L232" s="280"/>
      <c r="M232" s="280"/>
      <c r="N232" s="280"/>
      <c r="O232" s="280"/>
      <c r="P232" s="280"/>
      <c r="Q232" s="280"/>
      <c r="R232" s="280"/>
      <c r="S232" s="280"/>
      <c r="T232" s="280"/>
      <c r="U232" s="280"/>
      <c r="V232" s="281"/>
      <c r="W232" s="106">
        <f>SUM(W198:AB231)</f>
        <v>0</v>
      </c>
      <c r="X232" s="107"/>
      <c r="Y232" s="107"/>
      <c r="Z232" s="107"/>
      <c r="AA232" s="107"/>
      <c r="AB232" s="107"/>
      <c r="AD232" s="109"/>
      <c r="AE232" s="110"/>
      <c r="AF232" s="110"/>
      <c r="AG232" s="111"/>
      <c r="AH232" s="115"/>
      <c r="AI232" s="115"/>
      <c r="AJ232" s="115"/>
      <c r="AK232" s="256" t="s">
        <v>67</v>
      </c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0"/>
      <c r="BD232" s="110"/>
      <c r="BE232" s="110"/>
      <c r="BF232" s="277"/>
      <c r="BG232" s="266">
        <f t="shared" ref="BG232" si="1116">IF(W232="","",W232)</f>
        <v>0</v>
      </c>
      <c r="BH232" s="267"/>
      <c r="BI232" s="267"/>
      <c r="BJ232" s="267"/>
      <c r="BK232" s="267"/>
      <c r="BL232" s="267"/>
      <c r="BN232" s="109"/>
      <c r="BO232" s="110"/>
      <c r="BP232" s="110"/>
      <c r="BQ232" s="111"/>
      <c r="BR232" s="115"/>
      <c r="BS232" s="115"/>
      <c r="BT232" s="115"/>
      <c r="BU232" s="256" t="s">
        <v>67</v>
      </c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10"/>
      <c r="CM232" s="110"/>
      <c r="CN232" s="110"/>
      <c r="CO232" s="110"/>
      <c r="CP232" s="277"/>
      <c r="CQ232" s="266">
        <f>IF(W232="","",W232)</f>
        <v>0</v>
      </c>
      <c r="CR232" s="267"/>
      <c r="CS232" s="267"/>
      <c r="CT232" s="267"/>
      <c r="CU232" s="267"/>
      <c r="CV232" s="267"/>
      <c r="CX232" s="109"/>
      <c r="CY232" s="110"/>
      <c r="CZ232" s="110"/>
      <c r="DA232" s="111"/>
      <c r="DB232" s="115"/>
      <c r="DC232" s="115"/>
      <c r="DD232" s="115"/>
    </row>
    <row r="233" spans="1:108" ht="13.5" customHeight="1" thickBot="1">
      <c r="A233" s="282"/>
      <c r="B233" s="283"/>
      <c r="C233" s="283"/>
      <c r="D233" s="283"/>
      <c r="E233" s="283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283"/>
      <c r="S233" s="283"/>
      <c r="T233" s="283"/>
      <c r="U233" s="283"/>
      <c r="V233" s="284"/>
      <c r="W233" s="108"/>
      <c r="X233" s="107"/>
      <c r="Y233" s="107"/>
      <c r="Z233" s="107"/>
      <c r="AA233" s="107"/>
      <c r="AB233" s="107"/>
      <c r="AD233" s="112"/>
      <c r="AE233" s="113"/>
      <c r="AF233" s="113"/>
      <c r="AG233" s="114"/>
      <c r="AH233" s="115"/>
      <c r="AI233" s="115"/>
      <c r="AJ233" s="115"/>
      <c r="AK233" s="278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6"/>
      <c r="BC233" s="156"/>
      <c r="BD233" s="156"/>
      <c r="BE233" s="156"/>
      <c r="BF233" s="157"/>
      <c r="BG233" s="268"/>
      <c r="BH233" s="267"/>
      <c r="BI233" s="267"/>
      <c r="BJ233" s="267"/>
      <c r="BK233" s="267"/>
      <c r="BL233" s="267"/>
      <c r="BN233" s="112"/>
      <c r="BO233" s="113"/>
      <c r="BP233" s="113"/>
      <c r="BQ233" s="114"/>
      <c r="BR233" s="115"/>
      <c r="BS233" s="115"/>
      <c r="BT233" s="115"/>
      <c r="BU233" s="278"/>
      <c r="BV233" s="156"/>
      <c r="BW233" s="156"/>
      <c r="BX233" s="156"/>
      <c r="BY233" s="156"/>
      <c r="BZ233" s="156"/>
      <c r="CA233" s="156"/>
      <c r="CB233" s="156"/>
      <c r="CC233" s="156"/>
      <c r="CD233" s="156"/>
      <c r="CE233" s="156"/>
      <c r="CF233" s="156"/>
      <c r="CG233" s="156"/>
      <c r="CH233" s="156"/>
      <c r="CI233" s="156"/>
      <c r="CJ233" s="156"/>
      <c r="CK233" s="156"/>
      <c r="CL233" s="156"/>
      <c r="CM233" s="156"/>
      <c r="CN233" s="156"/>
      <c r="CO233" s="156"/>
      <c r="CP233" s="157"/>
      <c r="CQ233" s="268"/>
      <c r="CR233" s="267"/>
      <c r="CS233" s="267"/>
      <c r="CT233" s="267"/>
      <c r="CU233" s="267"/>
      <c r="CV233" s="267"/>
      <c r="CX233" s="112"/>
      <c r="CY233" s="113"/>
      <c r="CZ233" s="113"/>
      <c r="DA233" s="114"/>
      <c r="DB233" s="115"/>
      <c r="DC233" s="115"/>
      <c r="DD233" s="115"/>
    </row>
    <row r="234" spans="1:108" ht="13.5" customHeight="1" thickTop="1">
      <c r="A234" s="8"/>
      <c r="B234" s="8"/>
      <c r="C234" s="8"/>
      <c r="D234" s="8"/>
      <c r="E234" s="8"/>
      <c r="F234" s="8"/>
      <c r="G234" s="8"/>
      <c r="J234" s="9"/>
      <c r="K234" s="9"/>
      <c r="L234" s="9"/>
      <c r="M234" s="9"/>
      <c r="N234" s="9"/>
      <c r="O234" s="10"/>
      <c r="P234" s="10"/>
      <c r="Q234" s="10"/>
      <c r="R234" s="10"/>
      <c r="S234" s="9"/>
      <c r="T234" s="9"/>
      <c r="U234" s="9"/>
      <c r="V234" s="36"/>
      <c r="W234" s="36"/>
      <c r="X234" s="36"/>
      <c r="Y234" s="36"/>
      <c r="Z234" s="36"/>
      <c r="AK234" s="8"/>
      <c r="AL234" s="8"/>
      <c r="AM234" s="8"/>
      <c r="AN234" s="8"/>
      <c r="AO234" s="8"/>
      <c r="AP234" s="8"/>
      <c r="AQ234" s="8"/>
      <c r="AT234" s="9"/>
      <c r="AU234" s="9"/>
      <c r="AV234" s="9"/>
      <c r="AW234" s="9"/>
      <c r="AX234" s="9"/>
      <c r="AY234" s="10"/>
      <c r="AZ234" s="10"/>
      <c r="BA234" s="10"/>
      <c r="BB234" s="10"/>
      <c r="BC234" s="10"/>
      <c r="BD234" s="10"/>
      <c r="BE234" s="10"/>
      <c r="BF234" s="36"/>
      <c r="BG234" s="36"/>
      <c r="BH234" s="36"/>
      <c r="BI234" s="36"/>
      <c r="BJ234" s="36"/>
      <c r="BU234" s="8"/>
      <c r="BV234" s="8"/>
      <c r="BW234" s="8"/>
      <c r="BX234" s="8"/>
      <c r="BY234" s="8"/>
      <c r="BZ234" s="8"/>
      <c r="CA234" s="8"/>
      <c r="CD234" s="9"/>
      <c r="CE234" s="9"/>
      <c r="CF234" s="9"/>
      <c r="CG234" s="9"/>
      <c r="CH234" s="9"/>
      <c r="CI234" s="10"/>
      <c r="CJ234" s="10"/>
      <c r="CK234" s="10"/>
      <c r="CL234" s="10"/>
      <c r="CM234" s="10"/>
      <c r="CN234" s="10"/>
      <c r="CO234" s="10"/>
      <c r="CP234" s="36"/>
      <c r="CQ234" s="36"/>
      <c r="CR234" s="36"/>
      <c r="CS234" s="36"/>
      <c r="CT234" s="36"/>
    </row>
    <row r="235" spans="1:108">
      <c r="A235" s="37" t="s">
        <v>45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8" t="s">
        <v>46</v>
      </c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9" t="s">
        <v>47</v>
      </c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</row>
  </sheetData>
  <sheetProtection algorithmName="SHA-512" hashValue="Hm4C/DMGwGrVgkhL/hdGI6WdZGdlVN5WEi9kDoIw690vNZuz7o7ypgbbI7JU1Nuc+bgbJViQj/u3a/YkxmXzMw==" saltValue="Jwnj5TowZwgfQdKbvmRfGQ==" spinCount="100000" sheet="1" objects="1" scenarios="1" selectLockedCells="1"/>
  <mergeCells count="2820">
    <mergeCell ref="CT2:CW2"/>
    <mergeCell ref="CX2:DC2"/>
    <mergeCell ref="A3:B3"/>
    <mergeCell ref="C3:L3"/>
    <mergeCell ref="T3:U5"/>
    <mergeCell ref="W3:X3"/>
    <mergeCell ref="Z3:AB3"/>
    <mergeCell ref="AC3:AI3"/>
    <mergeCell ref="AK3:AL3"/>
    <mergeCell ref="AM3:AV3"/>
    <mergeCell ref="O1:X1"/>
    <mergeCell ref="AY1:BH1"/>
    <mergeCell ref="CI1:CR1"/>
    <mergeCell ref="Z2:AC2"/>
    <mergeCell ref="AD2:AI2"/>
    <mergeCell ref="BJ2:BM2"/>
    <mergeCell ref="BN2:BS2"/>
    <mergeCell ref="CN6:CO7"/>
    <mergeCell ref="CP6:DC7"/>
    <mergeCell ref="A8:G8"/>
    <mergeCell ref="H8:J8"/>
    <mergeCell ref="T8:U9"/>
    <mergeCell ref="V8:AG9"/>
    <mergeCell ref="AH8:AI9"/>
    <mergeCell ref="AK8:AQ8"/>
    <mergeCell ref="AR8:AT8"/>
    <mergeCell ref="BD8:BE9"/>
    <mergeCell ref="B5:M6"/>
    <mergeCell ref="AL5:AW6"/>
    <mergeCell ref="BV5:CG6"/>
    <mergeCell ref="T6:U7"/>
    <mergeCell ref="V6:AI7"/>
    <mergeCell ref="BD6:BE7"/>
    <mergeCell ref="BF6:BS7"/>
    <mergeCell ref="CN3:CO5"/>
    <mergeCell ref="CQ3:CR3"/>
    <mergeCell ref="CT3:CV3"/>
    <mergeCell ref="CW3:DC3"/>
    <mergeCell ref="V4:AI5"/>
    <mergeCell ref="BF4:BS5"/>
    <mergeCell ref="CP4:DC5"/>
    <mergeCell ref="BD3:BE5"/>
    <mergeCell ref="BG3:BH3"/>
    <mergeCell ref="BJ3:BL3"/>
    <mergeCell ref="BM3:BS3"/>
    <mergeCell ref="BU3:BV3"/>
    <mergeCell ref="BW3:CF3"/>
    <mergeCell ref="CN10:CO11"/>
    <mergeCell ref="CP10:CS11"/>
    <mergeCell ref="CT10:CT11"/>
    <mergeCell ref="CU10:CX11"/>
    <mergeCell ref="CY10:CY11"/>
    <mergeCell ref="CZ10:DC11"/>
    <mergeCell ref="BD10:BE11"/>
    <mergeCell ref="BF10:BI11"/>
    <mergeCell ref="BJ10:BJ11"/>
    <mergeCell ref="BK10:BN11"/>
    <mergeCell ref="BO10:BO11"/>
    <mergeCell ref="BP10:BS11"/>
    <mergeCell ref="DB8:DC9"/>
    <mergeCell ref="H9:R10"/>
    <mergeCell ref="AR9:BB10"/>
    <mergeCell ref="CB9:CL10"/>
    <mergeCell ref="T10:U11"/>
    <mergeCell ref="V10:Y11"/>
    <mergeCell ref="Z10:Z11"/>
    <mergeCell ref="AA10:AD11"/>
    <mergeCell ref="AE10:AE11"/>
    <mergeCell ref="AF10:AI11"/>
    <mergeCell ref="BF8:BQ9"/>
    <mergeCell ref="BR8:BS9"/>
    <mergeCell ref="BU8:CA8"/>
    <mergeCell ref="CB8:CD8"/>
    <mergeCell ref="CN8:CO9"/>
    <mergeCell ref="CP8:DA9"/>
    <mergeCell ref="CM13:CQ13"/>
    <mergeCell ref="CR13:CX13"/>
    <mergeCell ref="CY13:DD13"/>
    <mergeCell ref="S14:W14"/>
    <mergeCell ref="X14:AJ14"/>
    <mergeCell ref="BC14:BG14"/>
    <mergeCell ref="BH14:BT14"/>
    <mergeCell ref="CM14:CQ14"/>
    <mergeCell ref="CR14:DD14"/>
    <mergeCell ref="AS13:BA14"/>
    <mergeCell ref="BC13:BG13"/>
    <mergeCell ref="BH13:BN13"/>
    <mergeCell ref="BO13:BT13"/>
    <mergeCell ref="BU13:CB14"/>
    <mergeCell ref="CC13:CK14"/>
    <mergeCell ref="A13:H14"/>
    <mergeCell ref="I13:Q14"/>
    <mergeCell ref="S13:W13"/>
    <mergeCell ref="X13:AD13"/>
    <mergeCell ref="AE13:AJ13"/>
    <mergeCell ref="AK13:AR14"/>
    <mergeCell ref="CD17:CK17"/>
    <mergeCell ref="CL17:CT17"/>
    <mergeCell ref="A18:G18"/>
    <mergeCell ref="J18:Q18"/>
    <mergeCell ref="R18:Z21"/>
    <mergeCell ref="AK18:AQ18"/>
    <mergeCell ref="AT18:BA18"/>
    <mergeCell ref="BB18:BJ21"/>
    <mergeCell ref="BU18:CA18"/>
    <mergeCell ref="CD18:CK18"/>
    <mergeCell ref="CM15:CQ15"/>
    <mergeCell ref="CR15:CT15"/>
    <mergeCell ref="CU15:DD15"/>
    <mergeCell ref="A17:I17"/>
    <mergeCell ref="J17:Q17"/>
    <mergeCell ref="R17:Z17"/>
    <mergeCell ref="AK17:AS17"/>
    <mergeCell ref="AT17:BA17"/>
    <mergeCell ref="BB17:BJ17"/>
    <mergeCell ref="BU17:CC17"/>
    <mergeCell ref="AS15:BA15"/>
    <mergeCell ref="BC15:BG15"/>
    <mergeCell ref="BH15:BJ15"/>
    <mergeCell ref="BK15:BT15"/>
    <mergeCell ref="BU15:CB15"/>
    <mergeCell ref="CC15:CK15"/>
    <mergeCell ref="A15:H15"/>
    <mergeCell ref="I15:Q15"/>
    <mergeCell ref="S15:W15"/>
    <mergeCell ref="X15:Z15"/>
    <mergeCell ref="AA15:AJ15"/>
    <mergeCell ref="AK15:AR15"/>
    <mergeCell ref="AT20:BA20"/>
    <mergeCell ref="BU20:CA20"/>
    <mergeCell ref="CD20:CK20"/>
    <mergeCell ref="A21:G21"/>
    <mergeCell ref="J21:Q21"/>
    <mergeCell ref="AK21:AQ21"/>
    <mergeCell ref="AT21:BA21"/>
    <mergeCell ref="BU21:CA21"/>
    <mergeCell ref="CD21:CK21"/>
    <mergeCell ref="CL18:CT21"/>
    <mergeCell ref="A19:G19"/>
    <mergeCell ref="J19:Q19"/>
    <mergeCell ref="AK19:AQ19"/>
    <mergeCell ref="AT19:BA19"/>
    <mergeCell ref="BU19:CA19"/>
    <mergeCell ref="CD19:CK19"/>
    <mergeCell ref="A20:G20"/>
    <mergeCell ref="J20:Q20"/>
    <mergeCell ref="AK20:AQ20"/>
    <mergeCell ref="A26:B27"/>
    <mergeCell ref="C26:I27"/>
    <mergeCell ref="J26:K27"/>
    <mergeCell ref="L26:L27"/>
    <mergeCell ref="M26:M27"/>
    <mergeCell ref="N26:N27"/>
    <mergeCell ref="O26:O27"/>
    <mergeCell ref="P26:P27"/>
    <mergeCell ref="BU22:CA22"/>
    <mergeCell ref="CD22:CK22"/>
    <mergeCell ref="CP22:CQ22"/>
    <mergeCell ref="A23:G23"/>
    <mergeCell ref="J23:Q23"/>
    <mergeCell ref="R23:Z23"/>
    <mergeCell ref="AK23:AQ23"/>
    <mergeCell ref="AT23:BA23"/>
    <mergeCell ref="BB23:BJ23"/>
    <mergeCell ref="BU23:CA23"/>
    <mergeCell ref="A22:G22"/>
    <mergeCell ref="J22:Q22"/>
    <mergeCell ref="V22:W22"/>
    <mergeCell ref="AK22:AQ22"/>
    <mergeCell ref="AT22:BA22"/>
    <mergeCell ref="BF22:BG22"/>
    <mergeCell ref="CD26:CE27"/>
    <mergeCell ref="CF26:CF27"/>
    <mergeCell ref="CG26:CG27"/>
    <mergeCell ref="CH26:CH27"/>
    <mergeCell ref="AZ26:AZ27"/>
    <mergeCell ref="BA26:BA27"/>
    <mergeCell ref="BK26:BM27"/>
    <mergeCell ref="AT26:AU27"/>
    <mergeCell ref="AX26:AX27"/>
    <mergeCell ref="AY26:AY27"/>
    <mergeCell ref="Q26:Q27"/>
    <mergeCell ref="S26:W27"/>
    <mergeCell ref="X26:Y27"/>
    <mergeCell ref="AA26:AC27"/>
    <mergeCell ref="AD26:AJ27"/>
    <mergeCell ref="AK26:AL27"/>
    <mergeCell ref="Q30:R31"/>
    <mergeCell ref="S30:V31"/>
    <mergeCell ref="CD23:CK23"/>
    <mergeCell ref="CI29:CJ29"/>
    <mergeCell ref="CK29:CL29"/>
    <mergeCell ref="CL23:CT23"/>
    <mergeCell ref="CM29:CP29"/>
    <mergeCell ref="CQ29:CV29"/>
    <mergeCell ref="CQ30:CV31"/>
    <mergeCell ref="CX29:DA29"/>
    <mergeCell ref="DB29:DD29"/>
    <mergeCell ref="BA29:BB29"/>
    <mergeCell ref="BC29:BF29"/>
    <mergeCell ref="BG29:BL29"/>
    <mergeCell ref="BN29:BQ29"/>
    <mergeCell ref="BR29:BT29"/>
    <mergeCell ref="BW29:CH29"/>
    <mergeCell ref="CX26:DD27"/>
    <mergeCell ref="C29:N29"/>
    <mergeCell ref="O29:P29"/>
    <mergeCell ref="Q29:R29"/>
    <mergeCell ref="S29:V29"/>
    <mergeCell ref="W29:AB29"/>
    <mergeCell ref="AD29:AG29"/>
    <mergeCell ref="AH29:AJ29"/>
    <mergeCell ref="AM29:AX29"/>
    <mergeCell ref="AY29:AZ29"/>
    <mergeCell ref="CI26:CI27"/>
    <mergeCell ref="CJ26:CJ27"/>
    <mergeCell ref="CK26:CK27"/>
    <mergeCell ref="CM26:CQ27"/>
    <mergeCell ref="CR26:CS27"/>
    <mergeCell ref="CU26:CW27"/>
    <mergeCell ref="BU26:BV27"/>
    <mergeCell ref="BW26:CC27"/>
    <mergeCell ref="BC26:BG27"/>
    <mergeCell ref="BH26:BI27"/>
    <mergeCell ref="BN26:BT27"/>
    <mergeCell ref="AM26:AS27"/>
    <mergeCell ref="AV26:AV27"/>
    <mergeCell ref="AW26:AW27"/>
    <mergeCell ref="CX30:DA31"/>
    <mergeCell ref="DB30:DD31"/>
    <mergeCell ref="A32:A33"/>
    <mergeCell ref="B32:B33"/>
    <mergeCell ref="C32:N33"/>
    <mergeCell ref="O32:P33"/>
    <mergeCell ref="Q32:R33"/>
    <mergeCell ref="S32:V33"/>
    <mergeCell ref="W32:AB33"/>
    <mergeCell ref="BU30:BU31"/>
    <mergeCell ref="BV30:BV31"/>
    <mergeCell ref="BW30:CH31"/>
    <mergeCell ref="CI30:CJ31"/>
    <mergeCell ref="CK30:CL31"/>
    <mergeCell ref="CM30:CP31"/>
    <mergeCell ref="AY30:AZ31"/>
    <mergeCell ref="BA30:BB31"/>
    <mergeCell ref="BC30:BF31"/>
    <mergeCell ref="BG30:BL31"/>
    <mergeCell ref="BN30:BQ31"/>
    <mergeCell ref="BR30:BT31"/>
    <mergeCell ref="W30:AB31"/>
    <mergeCell ref="AD30:AG31"/>
    <mergeCell ref="AH30:AJ31"/>
    <mergeCell ref="AK30:AK31"/>
    <mergeCell ref="AL30:AL31"/>
    <mergeCell ref="AM30:AX31"/>
    <mergeCell ref="A30:A31"/>
    <mergeCell ref="B30:B31"/>
    <mergeCell ref="C30:N31"/>
    <mergeCell ref="O30:P31"/>
    <mergeCell ref="CX32:DA33"/>
    <mergeCell ref="DB32:DD33"/>
    <mergeCell ref="A34:A35"/>
    <mergeCell ref="B34:B35"/>
    <mergeCell ref="C34:N35"/>
    <mergeCell ref="O34:P35"/>
    <mergeCell ref="Q34:R35"/>
    <mergeCell ref="S34:V35"/>
    <mergeCell ref="W34:AB35"/>
    <mergeCell ref="AD34:AG35"/>
    <mergeCell ref="BV32:BV33"/>
    <mergeCell ref="BW32:CH33"/>
    <mergeCell ref="CI32:CJ33"/>
    <mergeCell ref="CK32:CL33"/>
    <mergeCell ref="CM32:CP33"/>
    <mergeCell ref="CQ32:CV33"/>
    <mergeCell ref="BA32:BB33"/>
    <mergeCell ref="BC32:BF33"/>
    <mergeCell ref="BG32:BL33"/>
    <mergeCell ref="BN32:BQ33"/>
    <mergeCell ref="BR32:BT33"/>
    <mergeCell ref="BU32:BU33"/>
    <mergeCell ref="AD32:AG33"/>
    <mergeCell ref="AH32:AJ33"/>
    <mergeCell ref="AK32:AK33"/>
    <mergeCell ref="AL32:AL33"/>
    <mergeCell ref="AM32:AX33"/>
    <mergeCell ref="AY32:AZ33"/>
    <mergeCell ref="DB34:DD35"/>
    <mergeCell ref="S36:V37"/>
    <mergeCell ref="W36:AB37"/>
    <mergeCell ref="AD36:AG37"/>
    <mergeCell ref="AH36:AJ37"/>
    <mergeCell ref="BW34:CH35"/>
    <mergeCell ref="CI34:CJ35"/>
    <mergeCell ref="CK34:CL35"/>
    <mergeCell ref="CM34:CP35"/>
    <mergeCell ref="CQ34:CV35"/>
    <mergeCell ref="CX34:DA35"/>
    <mergeCell ref="BC34:BF35"/>
    <mergeCell ref="BG34:BL35"/>
    <mergeCell ref="BN34:BQ35"/>
    <mergeCell ref="BR34:BT35"/>
    <mergeCell ref="BU34:BU35"/>
    <mergeCell ref="BV34:BV35"/>
    <mergeCell ref="AH34:AJ35"/>
    <mergeCell ref="AK34:AK35"/>
    <mergeCell ref="AL34:AL35"/>
    <mergeCell ref="AM34:AX35"/>
    <mergeCell ref="AY34:AZ35"/>
    <mergeCell ref="BA34:BB35"/>
    <mergeCell ref="A38:A39"/>
    <mergeCell ref="B38:B39"/>
    <mergeCell ref="C38:N39"/>
    <mergeCell ref="O38:P39"/>
    <mergeCell ref="Q38:R39"/>
    <mergeCell ref="S38:V39"/>
    <mergeCell ref="CI36:CJ37"/>
    <mergeCell ref="CK36:CL37"/>
    <mergeCell ref="CM36:CP37"/>
    <mergeCell ref="CQ36:CV37"/>
    <mergeCell ref="CX36:DA37"/>
    <mergeCell ref="DB36:DD37"/>
    <mergeCell ref="BG36:BL37"/>
    <mergeCell ref="BN36:BQ37"/>
    <mergeCell ref="BR36:BT37"/>
    <mergeCell ref="BU36:BU37"/>
    <mergeCell ref="BV36:BV37"/>
    <mergeCell ref="BW36:CH37"/>
    <mergeCell ref="AK36:AK37"/>
    <mergeCell ref="AL36:AL37"/>
    <mergeCell ref="AM36:AX37"/>
    <mergeCell ref="AY36:AZ37"/>
    <mergeCell ref="BA36:BB37"/>
    <mergeCell ref="BC36:BF37"/>
    <mergeCell ref="CQ38:CV39"/>
    <mergeCell ref="CX38:DA39"/>
    <mergeCell ref="DB38:DD39"/>
    <mergeCell ref="A36:A37"/>
    <mergeCell ref="B36:B37"/>
    <mergeCell ref="C36:N37"/>
    <mergeCell ref="O36:P37"/>
    <mergeCell ref="Q36:R37"/>
    <mergeCell ref="O40:P41"/>
    <mergeCell ref="Q40:R41"/>
    <mergeCell ref="S40:V41"/>
    <mergeCell ref="W40:AB41"/>
    <mergeCell ref="BU38:BU39"/>
    <mergeCell ref="BV38:BV39"/>
    <mergeCell ref="BW38:CH39"/>
    <mergeCell ref="CI38:CJ39"/>
    <mergeCell ref="CK38:CL39"/>
    <mergeCell ref="CM38:CP39"/>
    <mergeCell ref="AY38:AZ39"/>
    <mergeCell ref="BA38:BB39"/>
    <mergeCell ref="BC38:BF39"/>
    <mergeCell ref="BG38:BL39"/>
    <mergeCell ref="BN38:BQ39"/>
    <mergeCell ref="BR38:BT39"/>
    <mergeCell ref="W38:AB39"/>
    <mergeCell ref="AD38:AG39"/>
    <mergeCell ref="AH38:AJ39"/>
    <mergeCell ref="AK38:AK39"/>
    <mergeCell ref="AL38:AL39"/>
    <mergeCell ref="AM38:AX39"/>
    <mergeCell ref="CX40:DA41"/>
    <mergeCell ref="DB40:DD41"/>
    <mergeCell ref="A42:A43"/>
    <mergeCell ref="B42:B43"/>
    <mergeCell ref="C42:N43"/>
    <mergeCell ref="O42:P43"/>
    <mergeCell ref="Q42:R43"/>
    <mergeCell ref="S42:V43"/>
    <mergeCell ref="W42:AB43"/>
    <mergeCell ref="AD42:AG43"/>
    <mergeCell ref="BV40:BV41"/>
    <mergeCell ref="BW40:CH41"/>
    <mergeCell ref="CI40:CJ41"/>
    <mergeCell ref="CK40:CL41"/>
    <mergeCell ref="CM40:CP41"/>
    <mergeCell ref="CQ40:CV41"/>
    <mergeCell ref="BA40:BB41"/>
    <mergeCell ref="BC40:BF41"/>
    <mergeCell ref="BG40:BL41"/>
    <mergeCell ref="BN40:BQ41"/>
    <mergeCell ref="BR40:BT41"/>
    <mergeCell ref="BU40:BU41"/>
    <mergeCell ref="AD40:AG41"/>
    <mergeCell ref="AH40:AJ41"/>
    <mergeCell ref="AK40:AK41"/>
    <mergeCell ref="AL40:AL41"/>
    <mergeCell ref="AM40:AX41"/>
    <mergeCell ref="AY40:AZ41"/>
    <mergeCell ref="DB42:DD43"/>
    <mergeCell ref="A40:A41"/>
    <mergeCell ref="B40:B41"/>
    <mergeCell ref="C40:N41"/>
    <mergeCell ref="S44:V45"/>
    <mergeCell ref="W44:AB45"/>
    <mergeCell ref="AD44:AG45"/>
    <mergeCell ref="AH44:AJ45"/>
    <mergeCell ref="BW42:CH43"/>
    <mergeCell ref="CI42:CJ43"/>
    <mergeCell ref="CK42:CL43"/>
    <mergeCell ref="CM42:CP43"/>
    <mergeCell ref="CQ42:CV43"/>
    <mergeCell ref="CX42:DA43"/>
    <mergeCell ref="BC42:BF43"/>
    <mergeCell ref="BG42:BL43"/>
    <mergeCell ref="BN42:BQ43"/>
    <mergeCell ref="BR42:BT43"/>
    <mergeCell ref="BU42:BU43"/>
    <mergeCell ref="BV42:BV43"/>
    <mergeCell ref="AH42:AJ43"/>
    <mergeCell ref="AK42:AK43"/>
    <mergeCell ref="AL42:AL43"/>
    <mergeCell ref="AM42:AX43"/>
    <mergeCell ref="AY42:AZ43"/>
    <mergeCell ref="BA42:BB43"/>
    <mergeCell ref="A46:A47"/>
    <mergeCell ref="B46:B47"/>
    <mergeCell ref="C46:N47"/>
    <mergeCell ref="O46:P47"/>
    <mergeCell ref="Q46:R47"/>
    <mergeCell ref="S46:V47"/>
    <mergeCell ref="CI44:CJ45"/>
    <mergeCell ref="CK44:CL45"/>
    <mergeCell ref="CM44:CP45"/>
    <mergeCell ref="CQ44:CV45"/>
    <mergeCell ref="CX44:DA45"/>
    <mergeCell ref="DB44:DD45"/>
    <mergeCell ref="BG44:BL45"/>
    <mergeCell ref="BN44:BQ45"/>
    <mergeCell ref="BR44:BT45"/>
    <mergeCell ref="BU44:BU45"/>
    <mergeCell ref="BV44:BV45"/>
    <mergeCell ref="BW44:CH45"/>
    <mergeCell ref="AK44:AK45"/>
    <mergeCell ref="AL44:AL45"/>
    <mergeCell ref="AM44:AX45"/>
    <mergeCell ref="AY44:AZ45"/>
    <mergeCell ref="BA44:BB45"/>
    <mergeCell ref="BC44:BF45"/>
    <mergeCell ref="CQ46:CV47"/>
    <mergeCell ref="CX46:DA47"/>
    <mergeCell ref="DB46:DD47"/>
    <mergeCell ref="A44:A45"/>
    <mergeCell ref="B44:B45"/>
    <mergeCell ref="C44:N45"/>
    <mergeCell ref="O44:P45"/>
    <mergeCell ref="Q44:R45"/>
    <mergeCell ref="O48:P49"/>
    <mergeCell ref="Q48:R49"/>
    <mergeCell ref="S48:V49"/>
    <mergeCell ref="W48:AB49"/>
    <mergeCell ref="BU46:BU47"/>
    <mergeCell ref="BV46:BV47"/>
    <mergeCell ref="BW46:CH47"/>
    <mergeCell ref="CI46:CJ47"/>
    <mergeCell ref="CK46:CL47"/>
    <mergeCell ref="CM46:CP47"/>
    <mergeCell ref="AY46:AZ47"/>
    <mergeCell ref="BA46:BB47"/>
    <mergeCell ref="BC46:BF47"/>
    <mergeCell ref="BG46:BL47"/>
    <mergeCell ref="BN46:BQ47"/>
    <mergeCell ref="BR46:BT47"/>
    <mergeCell ref="W46:AB47"/>
    <mergeCell ref="AD46:AG47"/>
    <mergeCell ref="AH46:AJ47"/>
    <mergeCell ref="AK46:AK47"/>
    <mergeCell ref="AL46:AL47"/>
    <mergeCell ref="AM46:AX47"/>
    <mergeCell ref="CX48:DA49"/>
    <mergeCell ref="DB48:DD49"/>
    <mergeCell ref="A50:A51"/>
    <mergeCell ref="B50:B51"/>
    <mergeCell ref="C50:N51"/>
    <mergeCell ref="O50:P51"/>
    <mergeCell ref="Q50:R51"/>
    <mergeCell ref="S50:V51"/>
    <mergeCell ref="W50:AB51"/>
    <mergeCell ref="AD50:AG51"/>
    <mergeCell ref="BV48:BV49"/>
    <mergeCell ref="BW48:CH49"/>
    <mergeCell ref="CI48:CJ49"/>
    <mergeCell ref="CK48:CL49"/>
    <mergeCell ref="CM48:CP49"/>
    <mergeCell ref="CQ48:CV49"/>
    <mergeCell ref="BA48:BB49"/>
    <mergeCell ref="BC48:BF49"/>
    <mergeCell ref="BG48:BL49"/>
    <mergeCell ref="BN48:BQ49"/>
    <mergeCell ref="BR48:BT49"/>
    <mergeCell ref="BU48:BU49"/>
    <mergeCell ref="AD48:AG49"/>
    <mergeCell ref="AH48:AJ49"/>
    <mergeCell ref="AK48:AK49"/>
    <mergeCell ref="AL48:AL49"/>
    <mergeCell ref="AM48:AX49"/>
    <mergeCell ref="AY48:AZ49"/>
    <mergeCell ref="DB50:DD51"/>
    <mergeCell ref="A48:A49"/>
    <mergeCell ref="B48:B49"/>
    <mergeCell ref="C48:N49"/>
    <mergeCell ref="S52:V53"/>
    <mergeCell ref="W52:AB53"/>
    <mergeCell ref="AD52:AG53"/>
    <mergeCell ref="AH52:AJ53"/>
    <mergeCell ref="BW50:CH51"/>
    <mergeCell ref="CI50:CJ51"/>
    <mergeCell ref="CK50:CL51"/>
    <mergeCell ref="CM50:CP51"/>
    <mergeCell ref="CQ50:CV51"/>
    <mergeCell ref="CX50:DA51"/>
    <mergeCell ref="BC50:BF51"/>
    <mergeCell ref="BG50:BL51"/>
    <mergeCell ref="BN50:BQ51"/>
    <mergeCell ref="BR50:BT51"/>
    <mergeCell ref="BU50:BU51"/>
    <mergeCell ref="BV50:BV51"/>
    <mergeCell ref="AH50:AJ51"/>
    <mergeCell ref="AK50:AK51"/>
    <mergeCell ref="AL50:AL51"/>
    <mergeCell ref="AM50:AX51"/>
    <mergeCell ref="AY50:AZ51"/>
    <mergeCell ref="BA50:BB51"/>
    <mergeCell ref="A54:A55"/>
    <mergeCell ref="B54:B55"/>
    <mergeCell ref="C54:N55"/>
    <mergeCell ref="O54:P55"/>
    <mergeCell ref="Q54:R55"/>
    <mergeCell ref="S54:V55"/>
    <mergeCell ref="CI52:CJ53"/>
    <mergeCell ref="CK52:CL53"/>
    <mergeCell ref="CM52:CP53"/>
    <mergeCell ref="CQ52:CV53"/>
    <mergeCell ref="CX52:DA53"/>
    <mergeCell ref="DB52:DD53"/>
    <mergeCell ref="BG52:BL53"/>
    <mergeCell ref="BN52:BQ53"/>
    <mergeCell ref="BR52:BT53"/>
    <mergeCell ref="BU52:BU53"/>
    <mergeCell ref="BV52:BV53"/>
    <mergeCell ref="BW52:CH53"/>
    <mergeCell ref="AK52:AK53"/>
    <mergeCell ref="AL52:AL53"/>
    <mergeCell ref="AM52:AX53"/>
    <mergeCell ref="AY52:AZ53"/>
    <mergeCell ref="BA52:BB53"/>
    <mergeCell ref="BC52:BF53"/>
    <mergeCell ref="CQ54:CV55"/>
    <mergeCell ref="CX54:DA55"/>
    <mergeCell ref="DB54:DD55"/>
    <mergeCell ref="A52:A53"/>
    <mergeCell ref="B52:B53"/>
    <mergeCell ref="C52:N53"/>
    <mergeCell ref="O52:P53"/>
    <mergeCell ref="Q52:R53"/>
    <mergeCell ref="O56:P57"/>
    <mergeCell ref="Q56:R57"/>
    <mergeCell ref="S56:V57"/>
    <mergeCell ref="W56:AB57"/>
    <mergeCell ref="BU54:BU55"/>
    <mergeCell ref="BV54:BV55"/>
    <mergeCell ref="BW54:CH55"/>
    <mergeCell ref="CI54:CJ55"/>
    <mergeCell ref="CK54:CL55"/>
    <mergeCell ref="CM54:CP55"/>
    <mergeCell ref="AY54:AZ55"/>
    <mergeCell ref="BA54:BB55"/>
    <mergeCell ref="BC54:BF55"/>
    <mergeCell ref="BG54:BL55"/>
    <mergeCell ref="BN54:BQ55"/>
    <mergeCell ref="BR54:BT55"/>
    <mergeCell ref="W54:AB55"/>
    <mergeCell ref="AD54:AG55"/>
    <mergeCell ref="AH54:AJ55"/>
    <mergeCell ref="AK54:AK55"/>
    <mergeCell ref="AL54:AL55"/>
    <mergeCell ref="AM54:AX55"/>
    <mergeCell ref="CX56:DA57"/>
    <mergeCell ref="DB56:DD57"/>
    <mergeCell ref="A58:A59"/>
    <mergeCell ref="B58:B59"/>
    <mergeCell ref="C58:N59"/>
    <mergeCell ref="O58:P59"/>
    <mergeCell ref="Q58:R59"/>
    <mergeCell ref="S58:V59"/>
    <mergeCell ref="W58:AB59"/>
    <mergeCell ref="AD58:AG59"/>
    <mergeCell ref="BV56:BV57"/>
    <mergeCell ref="BW56:CH57"/>
    <mergeCell ref="CI56:CJ57"/>
    <mergeCell ref="CK56:CL57"/>
    <mergeCell ref="CM56:CP57"/>
    <mergeCell ref="CQ56:CV57"/>
    <mergeCell ref="BA56:BB57"/>
    <mergeCell ref="BC56:BF57"/>
    <mergeCell ref="BG56:BL57"/>
    <mergeCell ref="BN56:BQ57"/>
    <mergeCell ref="BR56:BT57"/>
    <mergeCell ref="BU56:BU57"/>
    <mergeCell ref="AD56:AG57"/>
    <mergeCell ref="AH56:AJ57"/>
    <mergeCell ref="AK56:AK57"/>
    <mergeCell ref="AL56:AL57"/>
    <mergeCell ref="AM56:AX57"/>
    <mergeCell ref="AY56:AZ57"/>
    <mergeCell ref="DB58:DD59"/>
    <mergeCell ref="A56:A57"/>
    <mergeCell ref="B56:B57"/>
    <mergeCell ref="C56:N57"/>
    <mergeCell ref="O60:P61"/>
    <mergeCell ref="Q60:R61"/>
    <mergeCell ref="S60:V61"/>
    <mergeCell ref="W60:AB61"/>
    <mergeCell ref="AD60:AG61"/>
    <mergeCell ref="AH60:AJ61"/>
    <mergeCell ref="BW58:CH59"/>
    <mergeCell ref="CI58:CJ59"/>
    <mergeCell ref="CK58:CL59"/>
    <mergeCell ref="CM58:CP59"/>
    <mergeCell ref="CQ58:CV59"/>
    <mergeCell ref="CX58:DA59"/>
    <mergeCell ref="BC58:BF59"/>
    <mergeCell ref="BG58:BL59"/>
    <mergeCell ref="BN58:BQ59"/>
    <mergeCell ref="BR58:BT59"/>
    <mergeCell ref="BU58:BU59"/>
    <mergeCell ref="BV58:BV59"/>
    <mergeCell ref="AH58:AJ59"/>
    <mergeCell ref="AK58:AK59"/>
    <mergeCell ref="AL58:AL59"/>
    <mergeCell ref="AM58:AX59"/>
    <mergeCell ref="AY58:AZ59"/>
    <mergeCell ref="BA58:BB59"/>
    <mergeCell ref="AL62:AL63"/>
    <mergeCell ref="AM62:AX63"/>
    <mergeCell ref="A62:A63"/>
    <mergeCell ref="B62:B63"/>
    <mergeCell ref="C62:N63"/>
    <mergeCell ref="O62:P63"/>
    <mergeCell ref="Q62:R63"/>
    <mergeCell ref="S62:V63"/>
    <mergeCell ref="CI60:CJ61"/>
    <mergeCell ref="CK60:CL61"/>
    <mergeCell ref="CM60:CP61"/>
    <mergeCell ref="CQ60:CV61"/>
    <mergeCell ref="CX60:DA61"/>
    <mergeCell ref="DB60:DD61"/>
    <mergeCell ref="BG60:BL61"/>
    <mergeCell ref="BN60:BQ61"/>
    <mergeCell ref="BR60:BT61"/>
    <mergeCell ref="BU60:BU61"/>
    <mergeCell ref="BV60:BV61"/>
    <mergeCell ref="BW60:CH61"/>
    <mergeCell ref="AK60:AK61"/>
    <mergeCell ref="AL60:AL61"/>
    <mergeCell ref="AM60:AX61"/>
    <mergeCell ref="AY60:AZ61"/>
    <mergeCell ref="BA60:BB61"/>
    <mergeCell ref="BC60:BF61"/>
    <mergeCell ref="CQ62:CV63"/>
    <mergeCell ref="CX62:DA63"/>
    <mergeCell ref="DB62:DD63"/>
    <mergeCell ref="A60:A61"/>
    <mergeCell ref="B60:B61"/>
    <mergeCell ref="C60:N61"/>
    <mergeCell ref="A68:B69"/>
    <mergeCell ref="C68:I69"/>
    <mergeCell ref="J68:K69"/>
    <mergeCell ref="L68:L69"/>
    <mergeCell ref="M68:M69"/>
    <mergeCell ref="CM68:CQ69"/>
    <mergeCell ref="CR68:CS69"/>
    <mergeCell ref="CU68:CW69"/>
    <mergeCell ref="CX68:DD69"/>
    <mergeCell ref="A64:V65"/>
    <mergeCell ref="W64:AB65"/>
    <mergeCell ref="AD64:AG65"/>
    <mergeCell ref="AH64:AJ65"/>
    <mergeCell ref="AK64:BF65"/>
    <mergeCell ref="BG64:BL65"/>
    <mergeCell ref="BN64:BQ65"/>
    <mergeCell ref="BU62:BU63"/>
    <mergeCell ref="BV62:BV63"/>
    <mergeCell ref="BW62:CH63"/>
    <mergeCell ref="CI62:CJ63"/>
    <mergeCell ref="CK62:CL63"/>
    <mergeCell ref="CM62:CP63"/>
    <mergeCell ref="AY62:AZ63"/>
    <mergeCell ref="BA62:BB63"/>
    <mergeCell ref="BC62:BF63"/>
    <mergeCell ref="BG62:BL63"/>
    <mergeCell ref="BN62:BQ63"/>
    <mergeCell ref="BR62:BT63"/>
    <mergeCell ref="W62:AB63"/>
    <mergeCell ref="AD62:AG63"/>
    <mergeCell ref="AH62:AJ63"/>
    <mergeCell ref="AK62:AK63"/>
    <mergeCell ref="AA68:AC69"/>
    <mergeCell ref="AD68:AJ69"/>
    <mergeCell ref="AK68:AL69"/>
    <mergeCell ref="AM68:AS69"/>
    <mergeCell ref="AT68:AU69"/>
    <mergeCell ref="AV68:AV69"/>
    <mergeCell ref="N68:N69"/>
    <mergeCell ref="O68:O69"/>
    <mergeCell ref="P68:P69"/>
    <mergeCell ref="Q68:Q69"/>
    <mergeCell ref="S68:W69"/>
    <mergeCell ref="X68:Y69"/>
    <mergeCell ref="BR64:BT65"/>
    <mergeCell ref="BU64:CP65"/>
    <mergeCell ref="CQ64:CV65"/>
    <mergeCell ref="CX64:DA65"/>
    <mergeCell ref="DB64:DD65"/>
    <mergeCell ref="CF68:CF69"/>
    <mergeCell ref="CG68:CG69"/>
    <mergeCell ref="CH68:CH69"/>
    <mergeCell ref="CI68:CI69"/>
    <mergeCell ref="CJ68:CJ69"/>
    <mergeCell ref="CK68:CK69"/>
    <mergeCell ref="BH68:BI69"/>
    <mergeCell ref="BK68:BM69"/>
    <mergeCell ref="BN68:BT69"/>
    <mergeCell ref="BU68:BV69"/>
    <mergeCell ref="BW68:CC69"/>
    <mergeCell ref="CD68:CE69"/>
    <mergeCell ref="AW68:AW69"/>
    <mergeCell ref="AX68:AX69"/>
    <mergeCell ref="AY68:AY69"/>
    <mergeCell ref="AZ68:AZ69"/>
    <mergeCell ref="BA68:BA69"/>
    <mergeCell ref="BC68:BG69"/>
    <mergeCell ref="CQ71:CV71"/>
    <mergeCell ref="CX71:DA71"/>
    <mergeCell ref="DB71:DD71"/>
    <mergeCell ref="A72:A73"/>
    <mergeCell ref="B72:B73"/>
    <mergeCell ref="C72:N73"/>
    <mergeCell ref="O72:P73"/>
    <mergeCell ref="Q72:R73"/>
    <mergeCell ref="S72:V73"/>
    <mergeCell ref="W72:AB73"/>
    <mergeCell ref="BN71:BQ71"/>
    <mergeCell ref="BR71:BT71"/>
    <mergeCell ref="BW71:CH71"/>
    <mergeCell ref="CI71:CJ71"/>
    <mergeCell ref="CK71:CL71"/>
    <mergeCell ref="CM71:CP71"/>
    <mergeCell ref="AH71:AJ71"/>
    <mergeCell ref="AM71:AX71"/>
    <mergeCell ref="AY71:AZ71"/>
    <mergeCell ref="BA71:BB71"/>
    <mergeCell ref="BC71:BF71"/>
    <mergeCell ref="BG71:BL71"/>
    <mergeCell ref="CX72:DA73"/>
    <mergeCell ref="DB72:DD73"/>
    <mergeCell ref="C71:N71"/>
    <mergeCell ref="O71:P71"/>
    <mergeCell ref="Q71:R71"/>
    <mergeCell ref="S71:V71"/>
    <mergeCell ref="W71:AB71"/>
    <mergeCell ref="AD71:AG71"/>
    <mergeCell ref="Q74:R75"/>
    <mergeCell ref="S74:V75"/>
    <mergeCell ref="W74:AB75"/>
    <mergeCell ref="AD74:AG75"/>
    <mergeCell ref="BV72:BV73"/>
    <mergeCell ref="BW72:CH73"/>
    <mergeCell ref="CI72:CJ73"/>
    <mergeCell ref="CK72:CL73"/>
    <mergeCell ref="CM72:CP73"/>
    <mergeCell ref="CQ72:CV73"/>
    <mergeCell ref="BA72:BB73"/>
    <mergeCell ref="BC72:BF73"/>
    <mergeCell ref="BG72:BL73"/>
    <mergeCell ref="BN72:BQ73"/>
    <mergeCell ref="BR72:BT73"/>
    <mergeCell ref="BU72:BU73"/>
    <mergeCell ref="AD72:AG73"/>
    <mergeCell ref="AH72:AJ73"/>
    <mergeCell ref="AK72:AK73"/>
    <mergeCell ref="AL72:AL73"/>
    <mergeCell ref="AM72:AX73"/>
    <mergeCell ref="AY72:AZ73"/>
    <mergeCell ref="DB74:DD75"/>
    <mergeCell ref="A76:A77"/>
    <mergeCell ref="B76:B77"/>
    <mergeCell ref="C76:N77"/>
    <mergeCell ref="O76:P77"/>
    <mergeCell ref="Q76:R77"/>
    <mergeCell ref="S76:V77"/>
    <mergeCell ref="W76:AB77"/>
    <mergeCell ref="AD76:AG77"/>
    <mergeCell ref="AH76:AJ77"/>
    <mergeCell ref="BW74:CH75"/>
    <mergeCell ref="CI74:CJ75"/>
    <mergeCell ref="CK74:CL75"/>
    <mergeCell ref="CM74:CP75"/>
    <mergeCell ref="CQ74:CV75"/>
    <mergeCell ref="CX74:DA75"/>
    <mergeCell ref="BC74:BF75"/>
    <mergeCell ref="BG74:BL75"/>
    <mergeCell ref="BN74:BQ75"/>
    <mergeCell ref="BR74:BT75"/>
    <mergeCell ref="BU74:BU75"/>
    <mergeCell ref="BV74:BV75"/>
    <mergeCell ref="AH74:AJ75"/>
    <mergeCell ref="AK74:AK75"/>
    <mergeCell ref="AL74:AL75"/>
    <mergeCell ref="AM74:AX75"/>
    <mergeCell ref="AY74:AZ75"/>
    <mergeCell ref="BA74:BB75"/>
    <mergeCell ref="A74:A75"/>
    <mergeCell ref="B74:B75"/>
    <mergeCell ref="C74:N75"/>
    <mergeCell ref="O74:P75"/>
    <mergeCell ref="A78:A79"/>
    <mergeCell ref="B78:B79"/>
    <mergeCell ref="C78:N79"/>
    <mergeCell ref="O78:P79"/>
    <mergeCell ref="Q78:R79"/>
    <mergeCell ref="S78:V79"/>
    <mergeCell ref="CI76:CJ77"/>
    <mergeCell ref="CK76:CL77"/>
    <mergeCell ref="CM76:CP77"/>
    <mergeCell ref="CQ76:CV77"/>
    <mergeCell ref="CX76:DA77"/>
    <mergeCell ref="DB76:DD77"/>
    <mergeCell ref="BG76:BL77"/>
    <mergeCell ref="BN76:BQ77"/>
    <mergeCell ref="BR76:BT77"/>
    <mergeCell ref="BU76:BU77"/>
    <mergeCell ref="BV76:BV77"/>
    <mergeCell ref="BW76:CH77"/>
    <mergeCell ref="AK76:AK77"/>
    <mergeCell ref="AL76:AL77"/>
    <mergeCell ref="AM76:AX77"/>
    <mergeCell ref="AY76:AZ77"/>
    <mergeCell ref="BA76:BB77"/>
    <mergeCell ref="BC76:BF77"/>
    <mergeCell ref="CQ78:CV79"/>
    <mergeCell ref="CX78:DA79"/>
    <mergeCell ref="DB78:DD79"/>
    <mergeCell ref="O80:P81"/>
    <mergeCell ref="Q80:R81"/>
    <mergeCell ref="S80:V81"/>
    <mergeCell ref="W80:AB81"/>
    <mergeCell ref="BU78:BU79"/>
    <mergeCell ref="BV78:BV79"/>
    <mergeCell ref="BW78:CH79"/>
    <mergeCell ref="CI78:CJ79"/>
    <mergeCell ref="CK78:CL79"/>
    <mergeCell ref="CM78:CP79"/>
    <mergeCell ref="AY78:AZ79"/>
    <mergeCell ref="BA78:BB79"/>
    <mergeCell ref="BC78:BF79"/>
    <mergeCell ref="BG78:BL79"/>
    <mergeCell ref="BN78:BQ79"/>
    <mergeCell ref="BR78:BT79"/>
    <mergeCell ref="W78:AB79"/>
    <mergeCell ref="AD78:AG79"/>
    <mergeCell ref="AH78:AJ79"/>
    <mergeCell ref="AK78:AK79"/>
    <mergeCell ref="AL78:AL79"/>
    <mergeCell ref="AM78:AX79"/>
    <mergeCell ref="CX80:DA81"/>
    <mergeCell ref="DB80:DD81"/>
    <mergeCell ref="A82:A83"/>
    <mergeCell ref="B82:B83"/>
    <mergeCell ref="C82:N83"/>
    <mergeCell ref="O82:P83"/>
    <mergeCell ref="Q82:R83"/>
    <mergeCell ref="S82:V83"/>
    <mergeCell ref="W82:AB83"/>
    <mergeCell ref="AD82:AG83"/>
    <mergeCell ref="BV80:BV81"/>
    <mergeCell ref="BW80:CH81"/>
    <mergeCell ref="CI80:CJ81"/>
    <mergeCell ref="CK80:CL81"/>
    <mergeCell ref="CM80:CP81"/>
    <mergeCell ref="CQ80:CV81"/>
    <mergeCell ref="BA80:BB81"/>
    <mergeCell ref="BC80:BF81"/>
    <mergeCell ref="BG80:BL81"/>
    <mergeCell ref="BN80:BQ81"/>
    <mergeCell ref="BR80:BT81"/>
    <mergeCell ref="BU80:BU81"/>
    <mergeCell ref="AD80:AG81"/>
    <mergeCell ref="AH80:AJ81"/>
    <mergeCell ref="AK80:AK81"/>
    <mergeCell ref="AL80:AL81"/>
    <mergeCell ref="AM80:AX81"/>
    <mergeCell ref="AY80:AZ81"/>
    <mergeCell ref="DB82:DD83"/>
    <mergeCell ref="A80:A81"/>
    <mergeCell ref="B80:B81"/>
    <mergeCell ref="C80:N81"/>
    <mergeCell ref="S84:V85"/>
    <mergeCell ref="W84:AB85"/>
    <mergeCell ref="AD84:AG85"/>
    <mergeCell ref="AH84:AJ85"/>
    <mergeCell ref="BW82:CH83"/>
    <mergeCell ref="CI82:CJ83"/>
    <mergeCell ref="CK82:CL83"/>
    <mergeCell ref="CM82:CP83"/>
    <mergeCell ref="CQ82:CV83"/>
    <mergeCell ref="CX82:DA83"/>
    <mergeCell ref="BC82:BF83"/>
    <mergeCell ref="BG82:BL83"/>
    <mergeCell ref="BN82:BQ83"/>
    <mergeCell ref="BR82:BT83"/>
    <mergeCell ref="BU82:BU83"/>
    <mergeCell ref="BV82:BV83"/>
    <mergeCell ref="AH82:AJ83"/>
    <mergeCell ref="AK82:AK83"/>
    <mergeCell ref="AL82:AL83"/>
    <mergeCell ref="AM82:AX83"/>
    <mergeCell ref="AY82:AZ83"/>
    <mergeCell ref="BA82:BB83"/>
    <mergeCell ref="A86:A87"/>
    <mergeCell ref="B86:B87"/>
    <mergeCell ref="C86:N87"/>
    <mergeCell ref="O86:P87"/>
    <mergeCell ref="Q86:R87"/>
    <mergeCell ref="S86:V87"/>
    <mergeCell ref="CI84:CJ85"/>
    <mergeCell ref="CK84:CL85"/>
    <mergeCell ref="CM84:CP85"/>
    <mergeCell ref="CQ84:CV85"/>
    <mergeCell ref="CX84:DA85"/>
    <mergeCell ref="DB84:DD85"/>
    <mergeCell ref="BG84:BL85"/>
    <mergeCell ref="BN84:BQ85"/>
    <mergeCell ref="BR84:BT85"/>
    <mergeCell ref="BU84:BU85"/>
    <mergeCell ref="BV84:BV85"/>
    <mergeCell ref="BW84:CH85"/>
    <mergeCell ref="AK84:AK85"/>
    <mergeCell ref="AL84:AL85"/>
    <mergeCell ref="AM84:AX85"/>
    <mergeCell ref="AY84:AZ85"/>
    <mergeCell ref="BA84:BB85"/>
    <mergeCell ref="BC84:BF85"/>
    <mergeCell ref="CQ86:CV87"/>
    <mergeCell ref="CX86:DA87"/>
    <mergeCell ref="DB86:DD87"/>
    <mergeCell ref="A84:A85"/>
    <mergeCell ref="B84:B85"/>
    <mergeCell ref="C84:N85"/>
    <mergeCell ref="O84:P85"/>
    <mergeCell ref="Q84:R85"/>
    <mergeCell ref="O88:P89"/>
    <mergeCell ref="Q88:R89"/>
    <mergeCell ref="S88:V89"/>
    <mergeCell ref="W88:AB89"/>
    <mergeCell ref="BU86:BU87"/>
    <mergeCell ref="BV86:BV87"/>
    <mergeCell ref="BW86:CH87"/>
    <mergeCell ref="CI86:CJ87"/>
    <mergeCell ref="CK86:CL87"/>
    <mergeCell ref="CM86:CP87"/>
    <mergeCell ref="AY86:AZ87"/>
    <mergeCell ref="BA86:BB87"/>
    <mergeCell ref="BC86:BF87"/>
    <mergeCell ref="BG86:BL87"/>
    <mergeCell ref="BN86:BQ87"/>
    <mergeCell ref="BR86:BT87"/>
    <mergeCell ref="W86:AB87"/>
    <mergeCell ref="AD86:AG87"/>
    <mergeCell ref="AH86:AJ87"/>
    <mergeCell ref="AK86:AK87"/>
    <mergeCell ref="AL86:AL87"/>
    <mergeCell ref="AM86:AX87"/>
    <mergeCell ref="CX88:DA89"/>
    <mergeCell ref="DB88:DD89"/>
    <mergeCell ref="A90:A91"/>
    <mergeCell ref="B90:B91"/>
    <mergeCell ref="C90:N91"/>
    <mergeCell ref="O90:P91"/>
    <mergeCell ref="Q90:R91"/>
    <mergeCell ref="S90:V91"/>
    <mergeCell ref="W90:AB91"/>
    <mergeCell ref="AD90:AG91"/>
    <mergeCell ref="BV88:BV89"/>
    <mergeCell ref="BW88:CH89"/>
    <mergeCell ref="CI88:CJ89"/>
    <mergeCell ref="CK88:CL89"/>
    <mergeCell ref="CM88:CP89"/>
    <mergeCell ref="CQ88:CV89"/>
    <mergeCell ref="BA88:BB89"/>
    <mergeCell ref="BC88:BF89"/>
    <mergeCell ref="BG88:BL89"/>
    <mergeCell ref="BN88:BQ89"/>
    <mergeCell ref="BR88:BT89"/>
    <mergeCell ref="BU88:BU89"/>
    <mergeCell ref="AD88:AG89"/>
    <mergeCell ref="AH88:AJ89"/>
    <mergeCell ref="AK88:AK89"/>
    <mergeCell ref="AL88:AL89"/>
    <mergeCell ref="AM88:AX89"/>
    <mergeCell ref="AY88:AZ89"/>
    <mergeCell ref="DB90:DD91"/>
    <mergeCell ref="A88:A89"/>
    <mergeCell ref="B88:B89"/>
    <mergeCell ref="C88:N89"/>
    <mergeCell ref="S92:V93"/>
    <mergeCell ref="W92:AB93"/>
    <mergeCell ref="AD92:AG93"/>
    <mergeCell ref="AH92:AJ93"/>
    <mergeCell ref="BW90:CH91"/>
    <mergeCell ref="CI90:CJ91"/>
    <mergeCell ref="CK90:CL91"/>
    <mergeCell ref="CM90:CP91"/>
    <mergeCell ref="CQ90:CV91"/>
    <mergeCell ref="CX90:DA91"/>
    <mergeCell ref="BC90:BF91"/>
    <mergeCell ref="BG90:BL91"/>
    <mergeCell ref="BN90:BQ91"/>
    <mergeCell ref="BR90:BT91"/>
    <mergeCell ref="BU90:BU91"/>
    <mergeCell ref="BV90:BV91"/>
    <mergeCell ref="AH90:AJ91"/>
    <mergeCell ref="AK90:AK91"/>
    <mergeCell ref="AL90:AL91"/>
    <mergeCell ref="AM90:AX91"/>
    <mergeCell ref="AY90:AZ91"/>
    <mergeCell ref="BA90:BB91"/>
    <mergeCell ref="A94:A95"/>
    <mergeCell ref="B94:B95"/>
    <mergeCell ref="C94:N95"/>
    <mergeCell ref="O94:P95"/>
    <mergeCell ref="Q94:R95"/>
    <mergeCell ref="S94:V95"/>
    <mergeCell ref="CI92:CJ93"/>
    <mergeCell ref="CK92:CL93"/>
    <mergeCell ref="CM92:CP93"/>
    <mergeCell ref="CQ92:CV93"/>
    <mergeCell ref="CX92:DA93"/>
    <mergeCell ref="DB92:DD93"/>
    <mergeCell ref="BG92:BL93"/>
    <mergeCell ref="BN92:BQ93"/>
    <mergeCell ref="BR92:BT93"/>
    <mergeCell ref="BU92:BU93"/>
    <mergeCell ref="BV92:BV93"/>
    <mergeCell ref="BW92:CH93"/>
    <mergeCell ref="AK92:AK93"/>
    <mergeCell ref="AL92:AL93"/>
    <mergeCell ref="AM92:AX93"/>
    <mergeCell ref="AY92:AZ93"/>
    <mergeCell ref="BA92:BB93"/>
    <mergeCell ref="BC92:BF93"/>
    <mergeCell ref="CQ94:CV95"/>
    <mergeCell ref="CX94:DA95"/>
    <mergeCell ref="DB94:DD95"/>
    <mergeCell ref="A92:A93"/>
    <mergeCell ref="B92:B93"/>
    <mergeCell ref="C92:N93"/>
    <mergeCell ref="O92:P93"/>
    <mergeCell ref="Q92:R93"/>
    <mergeCell ref="O96:P97"/>
    <mergeCell ref="Q96:R97"/>
    <mergeCell ref="S96:V97"/>
    <mergeCell ref="W96:AB97"/>
    <mergeCell ref="BU94:BU95"/>
    <mergeCell ref="BV94:BV95"/>
    <mergeCell ref="BW94:CH95"/>
    <mergeCell ref="CI94:CJ95"/>
    <mergeCell ref="CK94:CL95"/>
    <mergeCell ref="CM94:CP95"/>
    <mergeCell ref="AY94:AZ95"/>
    <mergeCell ref="BA94:BB95"/>
    <mergeCell ref="BC94:BF95"/>
    <mergeCell ref="BG94:BL95"/>
    <mergeCell ref="BN94:BQ95"/>
    <mergeCell ref="BR94:BT95"/>
    <mergeCell ref="W94:AB95"/>
    <mergeCell ref="AD94:AG95"/>
    <mergeCell ref="AH94:AJ95"/>
    <mergeCell ref="AK94:AK95"/>
    <mergeCell ref="AL94:AL95"/>
    <mergeCell ref="AM94:AX95"/>
    <mergeCell ref="CX96:DA97"/>
    <mergeCell ref="DB96:DD97"/>
    <mergeCell ref="A98:A99"/>
    <mergeCell ref="B98:B99"/>
    <mergeCell ref="C98:N99"/>
    <mergeCell ref="O98:P99"/>
    <mergeCell ref="Q98:R99"/>
    <mergeCell ref="S98:V99"/>
    <mergeCell ref="W98:AB99"/>
    <mergeCell ref="AD98:AG99"/>
    <mergeCell ref="BV96:BV97"/>
    <mergeCell ref="BW96:CH97"/>
    <mergeCell ref="CI96:CJ97"/>
    <mergeCell ref="CK96:CL97"/>
    <mergeCell ref="CM96:CP97"/>
    <mergeCell ref="CQ96:CV97"/>
    <mergeCell ref="BA96:BB97"/>
    <mergeCell ref="BC96:BF97"/>
    <mergeCell ref="BG96:BL97"/>
    <mergeCell ref="BN96:BQ97"/>
    <mergeCell ref="BR96:BT97"/>
    <mergeCell ref="BU96:BU97"/>
    <mergeCell ref="AD96:AG97"/>
    <mergeCell ref="AH96:AJ97"/>
    <mergeCell ref="AK96:AK97"/>
    <mergeCell ref="AL96:AL97"/>
    <mergeCell ref="AM96:AX97"/>
    <mergeCell ref="AY96:AZ97"/>
    <mergeCell ref="DB98:DD99"/>
    <mergeCell ref="A96:A97"/>
    <mergeCell ref="B96:B97"/>
    <mergeCell ref="C96:N97"/>
    <mergeCell ref="S100:V101"/>
    <mergeCell ref="W100:AB101"/>
    <mergeCell ref="AD100:AG101"/>
    <mergeCell ref="AH100:AJ101"/>
    <mergeCell ref="BW98:CH99"/>
    <mergeCell ref="CI98:CJ99"/>
    <mergeCell ref="CK98:CL99"/>
    <mergeCell ref="CM98:CP99"/>
    <mergeCell ref="CQ98:CV99"/>
    <mergeCell ref="CX98:DA99"/>
    <mergeCell ref="BC98:BF99"/>
    <mergeCell ref="BG98:BL99"/>
    <mergeCell ref="BN98:BQ99"/>
    <mergeCell ref="BR98:BT99"/>
    <mergeCell ref="BU98:BU99"/>
    <mergeCell ref="BV98:BV99"/>
    <mergeCell ref="AH98:AJ99"/>
    <mergeCell ref="AK98:AK99"/>
    <mergeCell ref="AL98:AL99"/>
    <mergeCell ref="AM98:AX99"/>
    <mergeCell ref="AY98:AZ99"/>
    <mergeCell ref="BA98:BB99"/>
    <mergeCell ref="A102:A103"/>
    <mergeCell ref="B102:B103"/>
    <mergeCell ref="C102:N103"/>
    <mergeCell ref="O102:P103"/>
    <mergeCell ref="Q102:R103"/>
    <mergeCell ref="S102:V103"/>
    <mergeCell ref="CI100:CJ101"/>
    <mergeCell ref="CK100:CL101"/>
    <mergeCell ref="CM100:CP101"/>
    <mergeCell ref="CQ100:CV101"/>
    <mergeCell ref="CX100:DA101"/>
    <mergeCell ref="DB100:DD101"/>
    <mergeCell ref="BG100:BL101"/>
    <mergeCell ref="BN100:BQ101"/>
    <mergeCell ref="BR100:BT101"/>
    <mergeCell ref="BU100:BU101"/>
    <mergeCell ref="BV100:BV101"/>
    <mergeCell ref="BW100:CH101"/>
    <mergeCell ref="AK100:AK101"/>
    <mergeCell ref="AL100:AL101"/>
    <mergeCell ref="AM100:AX101"/>
    <mergeCell ref="AY100:AZ101"/>
    <mergeCell ref="BA100:BB101"/>
    <mergeCell ref="BC100:BF101"/>
    <mergeCell ref="CQ102:CV103"/>
    <mergeCell ref="CX102:DA103"/>
    <mergeCell ref="DB102:DD103"/>
    <mergeCell ref="A100:A101"/>
    <mergeCell ref="B100:B101"/>
    <mergeCell ref="C100:N101"/>
    <mergeCell ref="O100:P101"/>
    <mergeCell ref="Q100:R101"/>
    <mergeCell ref="Q104:R105"/>
    <mergeCell ref="S104:V105"/>
    <mergeCell ref="W104:AB105"/>
    <mergeCell ref="BU102:BU103"/>
    <mergeCell ref="BV102:BV103"/>
    <mergeCell ref="BW102:CH103"/>
    <mergeCell ref="CI102:CJ103"/>
    <mergeCell ref="CK102:CL103"/>
    <mergeCell ref="CM102:CP103"/>
    <mergeCell ref="AY102:AZ103"/>
    <mergeCell ref="BA102:BB103"/>
    <mergeCell ref="BC102:BF103"/>
    <mergeCell ref="BG102:BL103"/>
    <mergeCell ref="BN102:BQ103"/>
    <mergeCell ref="BR102:BT103"/>
    <mergeCell ref="W102:AB103"/>
    <mergeCell ref="AD102:AG103"/>
    <mergeCell ref="AH102:AJ103"/>
    <mergeCell ref="AK102:AK103"/>
    <mergeCell ref="AL102:AL103"/>
    <mergeCell ref="AM102:AX103"/>
    <mergeCell ref="CX104:DA105"/>
    <mergeCell ref="DB104:DD105"/>
    <mergeCell ref="A106:V107"/>
    <mergeCell ref="W106:AB107"/>
    <mergeCell ref="AD106:AG107"/>
    <mergeCell ref="AH106:AJ107"/>
    <mergeCell ref="AK106:BF107"/>
    <mergeCell ref="BG106:BL107"/>
    <mergeCell ref="BN106:BQ107"/>
    <mergeCell ref="BR106:BT107"/>
    <mergeCell ref="BV104:BV105"/>
    <mergeCell ref="BW104:CH105"/>
    <mergeCell ref="CI104:CJ105"/>
    <mergeCell ref="CK104:CL105"/>
    <mergeCell ref="CM104:CP105"/>
    <mergeCell ref="CQ104:CV105"/>
    <mergeCell ref="BA104:BB105"/>
    <mergeCell ref="BC104:BF105"/>
    <mergeCell ref="BG104:BL105"/>
    <mergeCell ref="BN104:BQ105"/>
    <mergeCell ref="BR104:BT105"/>
    <mergeCell ref="BU104:BU105"/>
    <mergeCell ref="AD104:AG105"/>
    <mergeCell ref="AH104:AJ105"/>
    <mergeCell ref="AK104:AK105"/>
    <mergeCell ref="AL104:AL105"/>
    <mergeCell ref="AM104:AX105"/>
    <mergeCell ref="AY104:AZ105"/>
    <mergeCell ref="A104:A105"/>
    <mergeCell ref="B104:B105"/>
    <mergeCell ref="C104:N105"/>
    <mergeCell ref="O104:P105"/>
    <mergeCell ref="AD110:AJ111"/>
    <mergeCell ref="AK110:AL111"/>
    <mergeCell ref="AM110:AS111"/>
    <mergeCell ref="AT110:AU111"/>
    <mergeCell ref="AV110:AV111"/>
    <mergeCell ref="AW110:AW111"/>
    <mergeCell ref="O110:O111"/>
    <mergeCell ref="P110:P111"/>
    <mergeCell ref="Q110:Q111"/>
    <mergeCell ref="S110:W111"/>
    <mergeCell ref="X110:Y111"/>
    <mergeCell ref="AA110:AC111"/>
    <mergeCell ref="BU106:CP107"/>
    <mergeCell ref="CQ106:CV107"/>
    <mergeCell ref="CX106:DA107"/>
    <mergeCell ref="DB106:DD107"/>
    <mergeCell ref="A110:B111"/>
    <mergeCell ref="C110:I111"/>
    <mergeCell ref="J110:K111"/>
    <mergeCell ref="L110:L111"/>
    <mergeCell ref="M110:M111"/>
    <mergeCell ref="N110:N111"/>
    <mergeCell ref="CR110:CS111"/>
    <mergeCell ref="CU110:CW111"/>
    <mergeCell ref="CX110:DD111"/>
    <mergeCell ref="CG110:CG111"/>
    <mergeCell ref="CH110:CH111"/>
    <mergeCell ref="CI110:CI111"/>
    <mergeCell ref="CJ110:CJ111"/>
    <mergeCell ref="CK110:CK111"/>
    <mergeCell ref="CM110:CQ111"/>
    <mergeCell ref="BK110:BM111"/>
    <mergeCell ref="BN110:BT111"/>
    <mergeCell ref="BU110:BV111"/>
    <mergeCell ref="BW110:CC111"/>
    <mergeCell ref="CD110:CE111"/>
    <mergeCell ref="CF110:CF111"/>
    <mergeCell ref="AX110:AX111"/>
    <mergeCell ref="AY110:AY111"/>
    <mergeCell ref="AZ110:AZ111"/>
    <mergeCell ref="BA110:BA111"/>
    <mergeCell ref="BC110:BG111"/>
    <mergeCell ref="BH110:BI111"/>
    <mergeCell ref="CX113:DA113"/>
    <mergeCell ref="DB113:DD113"/>
    <mergeCell ref="A114:A115"/>
    <mergeCell ref="B114:B115"/>
    <mergeCell ref="C114:N115"/>
    <mergeCell ref="O114:P115"/>
    <mergeCell ref="Q114:R115"/>
    <mergeCell ref="S114:V115"/>
    <mergeCell ref="W114:AB115"/>
    <mergeCell ref="AD114:AG115"/>
    <mergeCell ref="BR113:BT113"/>
    <mergeCell ref="BW113:CH113"/>
    <mergeCell ref="CI113:CJ113"/>
    <mergeCell ref="CK113:CL113"/>
    <mergeCell ref="CM113:CP113"/>
    <mergeCell ref="CQ113:CV113"/>
    <mergeCell ref="AM113:AX113"/>
    <mergeCell ref="AY113:AZ113"/>
    <mergeCell ref="BA113:BB113"/>
    <mergeCell ref="BC113:BF113"/>
    <mergeCell ref="BG113:BL113"/>
    <mergeCell ref="BN113:BQ113"/>
    <mergeCell ref="DB114:DD115"/>
    <mergeCell ref="C113:N113"/>
    <mergeCell ref="O113:P113"/>
    <mergeCell ref="Q113:R113"/>
    <mergeCell ref="S113:V113"/>
    <mergeCell ref="W113:AB113"/>
    <mergeCell ref="AD113:AG113"/>
    <mergeCell ref="AH113:AJ113"/>
    <mergeCell ref="S116:V117"/>
    <mergeCell ref="W116:AB117"/>
    <mergeCell ref="AD116:AG117"/>
    <mergeCell ref="AH116:AJ117"/>
    <mergeCell ref="BW114:CH115"/>
    <mergeCell ref="CI114:CJ115"/>
    <mergeCell ref="CK114:CL115"/>
    <mergeCell ref="CM114:CP115"/>
    <mergeCell ref="CQ114:CV115"/>
    <mergeCell ref="CX114:DA115"/>
    <mergeCell ref="BC114:BF115"/>
    <mergeCell ref="BG114:BL115"/>
    <mergeCell ref="BN114:BQ115"/>
    <mergeCell ref="BR114:BT115"/>
    <mergeCell ref="BU114:BU115"/>
    <mergeCell ref="BV114:BV115"/>
    <mergeCell ref="AH114:AJ115"/>
    <mergeCell ref="AK114:AK115"/>
    <mergeCell ref="AL114:AL115"/>
    <mergeCell ref="AM114:AX115"/>
    <mergeCell ref="AY114:AZ115"/>
    <mergeCell ref="BA114:BB115"/>
    <mergeCell ref="A118:A119"/>
    <mergeCell ref="B118:B119"/>
    <mergeCell ref="C118:N119"/>
    <mergeCell ref="O118:P119"/>
    <mergeCell ref="Q118:R119"/>
    <mergeCell ref="S118:V119"/>
    <mergeCell ref="CI116:CJ117"/>
    <mergeCell ref="CK116:CL117"/>
    <mergeCell ref="CM116:CP117"/>
    <mergeCell ref="CQ116:CV117"/>
    <mergeCell ref="CX116:DA117"/>
    <mergeCell ref="DB116:DD117"/>
    <mergeCell ref="BG116:BL117"/>
    <mergeCell ref="BN116:BQ117"/>
    <mergeCell ref="BR116:BT117"/>
    <mergeCell ref="BU116:BU117"/>
    <mergeCell ref="BV116:BV117"/>
    <mergeCell ref="BW116:CH117"/>
    <mergeCell ref="AK116:AK117"/>
    <mergeCell ref="AL116:AL117"/>
    <mergeCell ref="AM116:AX117"/>
    <mergeCell ref="AY116:AZ117"/>
    <mergeCell ref="BA116:BB117"/>
    <mergeCell ref="BC116:BF117"/>
    <mergeCell ref="CQ118:CV119"/>
    <mergeCell ref="CX118:DA119"/>
    <mergeCell ref="DB118:DD119"/>
    <mergeCell ref="A116:A117"/>
    <mergeCell ref="B116:B117"/>
    <mergeCell ref="C116:N117"/>
    <mergeCell ref="O116:P117"/>
    <mergeCell ref="Q116:R117"/>
    <mergeCell ref="O120:P121"/>
    <mergeCell ref="Q120:R121"/>
    <mergeCell ref="S120:V121"/>
    <mergeCell ref="W120:AB121"/>
    <mergeCell ref="BU118:BU119"/>
    <mergeCell ref="BV118:BV119"/>
    <mergeCell ref="BW118:CH119"/>
    <mergeCell ref="CI118:CJ119"/>
    <mergeCell ref="CK118:CL119"/>
    <mergeCell ref="CM118:CP119"/>
    <mergeCell ref="AY118:AZ119"/>
    <mergeCell ref="BA118:BB119"/>
    <mergeCell ref="BC118:BF119"/>
    <mergeCell ref="BG118:BL119"/>
    <mergeCell ref="BN118:BQ119"/>
    <mergeCell ref="BR118:BT119"/>
    <mergeCell ref="W118:AB119"/>
    <mergeCell ref="AD118:AG119"/>
    <mergeCell ref="AH118:AJ119"/>
    <mergeCell ref="AK118:AK119"/>
    <mergeCell ref="AL118:AL119"/>
    <mergeCell ref="AM118:AX119"/>
    <mergeCell ref="CX120:DA121"/>
    <mergeCell ref="DB120:DD121"/>
    <mergeCell ref="A122:A123"/>
    <mergeCell ref="B122:B123"/>
    <mergeCell ref="C122:N123"/>
    <mergeCell ref="O122:P123"/>
    <mergeCell ref="Q122:R123"/>
    <mergeCell ref="S122:V123"/>
    <mergeCell ref="W122:AB123"/>
    <mergeCell ref="AD122:AG123"/>
    <mergeCell ref="BV120:BV121"/>
    <mergeCell ref="BW120:CH121"/>
    <mergeCell ref="CI120:CJ121"/>
    <mergeCell ref="CK120:CL121"/>
    <mergeCell ref="CM120:CP121"/>
    <mergeCell ref="CQ120:CV121"/>
    <mergeCell ref="BA120:BB121"/>
    <mergeCell ref="BC120:BF121"/>
    <mergeCell ref="BG120:BL121"/>
    <mergeCell ref="BN120:BQ121"/>
    <mergeCell ref="BR120:BT121"/>
    <mergeCell ref="BU120:BU121"/>
    <mergeCell ref="AD120:AG121"/>
    <mergeCell ref="AH120:AJ121"/>
    <mergeCell ref="AK120:AK121"/>
    <mergeCell ref="AL120:AL121"/>
    <mergeCell ref="AM120:AX121"/>
    <mergeCell ref="AY120:AZ121"/>
    <mergeCell ref="DB122:DD123"/>
    <mergeCell ref="A120:A121"/>
    <mergeCell ref="B120:B121"/>
    <mergeCell ref="C120:N121"/>
    <mergeCell ref="S124:V125"/>
    <mergeCell ref="W124:AB125"/>
    <mergeCell ref="AD124:AG125"/>
    <mergeCell ref="AH124:AJ125"/>
    <mergeCell ref="BW122:CH123"/>
    <mergeCell ref="CI122:CJ123"/>
    <mergeCell ref="CK122:CL123"/>
    <mergeCell ref="CM122:CP123"/>
    <mergeCell ref="CQ122:CV123"/>
    <mergeCell ref="CX122:DA123"/>
    <mergeCell ref="BC122:BF123"/>
    <mergeCell ref="BG122:BL123"/>
    <mergeCell ref="BN122:BQ123"/>
    <mergeCell ref="BR122:BT123"/>
    <mergeCell ref="BU122:BU123"/>
    <mergeCell ref="BV122:BV123"/>
    <mergeCell ref="AH122:AJ123"/>
    <mergeCell ref="AK122:AK123"/>
    <mergeCell ref="AL122:AL123"/>
    <mergeCell ref="AM122:AX123"/>
    <mergeCell ref="AY122:AZ123"/>
    <mergeCell ref="BA122:BB123"/>
    <mergeCell ref="A126:A127"/>
    <mergeCell ref="B126:B127"/>
    <mergeCell ref="C126:N127"/>
    <mergeCell ref="O126:P127"/>
    <mergeCell ref="Q126:R127"/>
    <mergeCell ref="S126:V127"/>
    <mergeCell ref="CI124:CJ125"/>
    <mergeCell ref="CK124:CL125"/>
    <mergeCell ref="CM124:CP125"/>
    <mergeCell ref="CQ124:CV125"/>
    <mergeCell ref="CX124:DA125"/>
    <mergeCell ref="DB124:DD125"/>
    <mergeCell ref="BG124:BL125"/>
    <mergeCell ref="BN124:BQ125"/>
    <mergeCell ref="BR124:BT125"/>
    <mergeCell ref="BU124:BU125"/>
    <mergeCell ref="BV124:BV125"/>
    <mergeCell ref="BW124:CH125"/>
    <mergeCell ref="AK124:AK125"/>
    <mergeCell ref="AL124:AL125"/>
    <mergeCell ref="AM124:AX125"/>
    <mergeCell ref="AY124:AZ125"/>
    <mergeCell ref="BA124:BB125"/>
    <mergeCell ref="BC124:BF125"/>
    <mergeCell ref="CQ126:CV127"/>
    <mergeCell ref="CX126:DA127"/>
    <mergeCell ref="DB126:DD127"/>
    <mergeCell ref="A124:A125"/>
    <mergeCell ref="B124:B125"/>
    <mergeCell ref="C124:N125"/>
    <mergeCell ref="O124:P125"/>
    <mergeCell ref="Q124:R125"/>
    <mergeCell ref="O128:P129"/>
    <mergeCell ref="Q128:R129"/>
    <mergeCell ref="S128:V129"/>
    <mergeCell ref="W128:AB129"/>
    <mergeCell ref="BU126:BU127"/>
    <mergeCell ref="BV126:BV127"/>
    <mergeCell ref="BW126:CH127"/>
    <mergeCell ref="CI126:CJ127"/>
    <mergeCell ref="CK126:CL127"/>
    <mergeCell ref="CM126:CP127"/>
    <mergeCell ref="AY126:AZ127"/>
    <mergeCell ref="BA126:BB127"/>
    <mergeCell ref="BC126:BF127"/>
    <mergeCell ref="BG126:BL127"/>
    <mergeCell ref="BN126:BQ127"/>
    <mergeCell ref="BR126:BT127"/>
    <mergeCell ref="W126:AB127"/>
    <mergeCell ref="AD126:AG127"/>
    <mergeCell ref="AH126:AJ127"/>
    <mergeCell ref="AK126:AK127"/>
    <mergeCell ref="AL126:AL127"/>
    <mergeCell ref="AM126:AX127"/>
    <mergeCell ref="CX128:DA129"/>
    <mergeCell ref="DB128:DD129"/>
    <mergeCell ref="A130:A131"/>
    <mergeCell ref="B130:B131"/>
    <mergeCell ref="C130:N131"/>
    <mergeCell ref="O130:P131"/>
    <mergeCell ref="Q130:R131"/>
    <mergeCell ref="S130:V131"/>
    <mergeCell ref="W130:AB131"/>
    <mergeCell ref="AD130:AG131"/>
    <mergeCell ref="BV128:BV129"/>
    <mergeCell ref="BW128:CH129"/>
    <mergeCell ref="CI128:CJ129"/>
    <mergeCell ref="CK128:CL129"/>
    <mergeCell ref="CM128:CP129"/>
    <mergeCell ref="CQ128:CV129"/>
    <mergeCell ref="BA128:BB129"/>
    <mergeCell ref="BC128:BF129"/>
    <mergeCell ref="BG128:BL129"/>
    <mergeCell ref="BN128:BQ129"/>
    <mergeCell ref="BR128:BT129"/>
    <mergeCell ref="BU128:BU129"/>
    <mergeCell ref="AD128:AG129"/>
    <mergeCell ref="AH128:AJ129"/>
    <mergeCell ref="AK128:AK129"/>
    <mergeCell ref="AL128:AL129"/>
    <mergeCell ref="AM128:AX129"/>
    <mergeCell ref="AY128:AZ129"/>
    <mergeCell ref="DB130:DD131"/>
    <mergeCell ref="A128:A129"/>
    <mergeCell ref="B128:B129"/>
    <mergeCell ref="C128:N129"/>
    <mergeCell ref="S132:V133"/>
    <mergeCell ref="W132:AB133"/>
    <mergeCell ref="AD132:AG133"/>
    <mergeCell ref="AH132:AJ133"/>
    <mergeCell ref="BW130:CH131"/>
    <mergeCell ref="CI130:CJ131"/>
    <mergeCell ref="CK130:CL131"/>
    <mergeCell ref="CM130:CP131"/>
    <mergeCell ref="CQ130:CV131"/>
    <mergeCell ref="CX130:DA131"/>
    <mergeCell ref="BC130:BF131"/>
    <mergeCell ref="BG130:BL131"/>
    <mergeCell ref="BN130:BQ131"/>
    <mergeCell ref="BR130:BT131"/>
    <mergeCell ref="BU130:BU131"/>
    <mergeCell ref="BV130:BV131"/>
    <mergeCell ref="AH130:AJ131"/>
    <mergeCell ref="AK130:AK131"/>
    <mergeCell ref="AL130:AL131"/>
    <mergeCell ref="AM130:AX131"/>
    <mergeCell ref="AY130:AZ131"/>
    <mergeCell ref="BA130:BB131"/>
    <mergeCell ref="A134:A135"/>
    <mergeCell ref="B134:B135"/>
    <mergeCell ref="C134:N135"/>
    <mergeCell ref="O134:P135"/>
    <mergeCell ref="Q134:R135"/>
    <mergeCell ref="S134:V135"/>
    <mergeCell ref="CI132:CJ133"/>
    <mergeCell ref="CK132:CL133"/>
    <mergeCell ref="CM132:CP133"/>
    <mergeCell ref="CQ132:CV133"/>
    <mergeCell ref="CX132:DA133"/>
    <mergeCell ref="DB132:DD133"/>
    <mergeCell ref="BG132:BL133"/>
    <mergeCell ref="BN132:BQ133"/>
    <mergeCell ref="BR132:BT133"/>
    <mergeCell ref="BU132:BU133"/>
    <mergeCell ref="BV132:BV133"/>
    <mergeCell ref="BW132:CH133"/>
    <mergeCell ref="AK132:AK133"/>
    <mergeCell ref="AL132:AL133"/>
    <mergeCell ref="AM132:AX133"/>
    <mergeCell ref="AY132:AZ133"/>
    <mergeCell ref="BA132:BB133"/>
    <mergeCell ref="BC132:BF133"/>
    <mergeCell ref="CQ134:CV135"/>
    <mergeCell ref="CX134:DA135"/>
    <mergeCell ref="DB134:DD135"/>
    <mergeCell ref="A132:A133"/>
    <mergeCell ref="B132:B133"/>
    <mergeCell ref="C132:N133"/>
    <mergeCell ref="O132:P133"/>
    <mergeCell ref="Q132:R133"/>
    <mergeCell ref="O136:P137"/>
    <mergeCell ref="Q136:R137"/>
    <mergeCell ref="S136:V137"/>
    <mergeCell ref="W136:AB137"/>
    <mergeCell ref="BU134:BU135"/>
    <mergeCell ref="BV134:BV135"/>
    <mergeCell ref="BW134:CH135"/>
    <mergeCell ref="CI134:CJ135"/>
    <mergeCell ref="CK134:CL135"/>
    <mergeCell ref="CM134:CP135"/>
    <mergeCell ref="AY134:AZ135"/>
    <mergeCell ref="BA134:BB135"/>
    <mergeCell ref="BC134:BF135"/>
    <mergeCell ref="BG134:BL135"/>
    <mergeCell ref="BN134:BQ135"/>
    <mergeCell ref="BR134:BT135"/>
    <mergeCell ref="W134:AB135"/>
    <mergeCell ref="AD134:AG135"/>
    <mergeCell ref="AH134:AJ135"/>
    <mergeCell ref="AK134:AK135"/>
    <mergeCell ref="AL134:AL135"/>
    <mergeCell ref="AM134:AX135"/>
    <mergeCell ref="CX136:DA137"/>
    <mergeCell ref="DB136:DD137"/>
    <mergeCell ref="A138:A139"/>
    <mergeCell ref="B138:B139"/>
    <mergeCell ref="C138:N139"/>
    <mergeCell ref="O138:P139"/>
    <mergeCell ref="Q138:R139"/>
    <mergeCell ref="S138:V139"/>
    <mergeCell ref="W138:AB139"/>
    <mergeCell ref="AD138:AG139"/>
    <mergeCell ref="BV136:BV137"/>
    <mergeCell ref="BW136:CH137"/>
    <mergeCell ref="CI136:CJ137"/>
    <mergeCell ref="CK136:CL137"/>
    <mergeCell ref="CM136:CP137"/>
    <mergeCell ref="CQ136:CV137"/>
    <mergeCell ref="BA136:BB137"/>
    <mergeCell ref="BC136:BF137"/>
    <mergeCell ref="BG136:BL137"/>
    <mergeCell ref="BN136:BQ137"/>
    <mergeCell ref="BR136:BT137"/>
    <mergeCell ref="BU136:BU137"/>
    <mergeCell ref="AD136:AG137"/>
    <mergeCell ref="AH136:AJ137"/>
    <mergeCell ref="AK136:AK137"/>
    <mergeCell ref="AL136:AL137"/>
    <mergeCell ref="AM136:AX137"/>
    <mergeCell ref="AY136:AZ137"/>
    <mergeCell ref="DB138:DD139"/>
    <mergeCell ref="A136:A137"/>
    <mergeCell ref="B136:B137"/>
    <mergeCell ref="C136:N137"/>
    <mergeCell ref="S140:V141"/>
    <mergeCell ref="W140:AB141"/>
    <mergeCell ref="AD140:AG141"/>
    <mergeCell ref="AH140:AJ141"/>
    <mergeCell ref="BW138:CH139"/>
    <mergeCell ref="CI138:CJ139"/>
    <mergeCell ref="CK138:CL139"/>
    <mergeCell ref="CM138:CP139"/>
    <mergeCell ref="CQ138:CV139"/>
    <mergeCell ref="CX138:DA139"/>
    <mergeCell ref="BC138:BF139"/>
    <mergeCell ref="BG138:BL139"/>
    <mergeCell ref="BN138:BQ139"/>
    <mergeCell ref="BR138:BT139"/>
    <mergeCell ref="BU138:BU139"/>
    <mergeCell ref="BV138:BV139"/>
    <mergeCell ref="AH138:AJ139"/>
    <mergeCell ref="AK138:AK139"/>
    <mergeCell ref="AL138:AL139"/>
    <mergeCell ref="AM138:AX139"/>
    <mergeCell ref="AY138:AZ139"/>
    <mergeCell ref="BA138:BB139"/>
    <mergeCell ref="A142:A143"/>
    <mergeCell ref="B142:B143"/>
    <mergeCell ref="C142:N143"/>
    <mergeCell ref="O142:P143"/>
    <mergeCell ref="Q142:R143"/>
    <mergeCell ref="S142:V143"/>
    <mergeCell ref="CI140:CJ141"/>
    <mergeCell ref="CK140:CL141"/>
    <mergeCell ref="CM140:CP141"/>
    <mergeCell ref="CQ140:CV141"/>
    <mergeCell ref="CX140:DA141"/>
    <mergeCell ref="DB140:DD141"/>
    <mergeCell ref="BG140:BL141"/>
    <mergeCell ref="BN140:BQ141"/>
    <mergeCell ref="BR140:BT141"/>
    <mergeCell ref="BU140:BU141"/>
    <mergeCell ref="BV140:BV141"/>
    <mergeCell ref="BW140:CH141"/>
    <mergeCell ref="AK140:AK141"/>
    <mergeCell ref="AL140:AL141"/>
    <mergeCell ref="AM140:AX141"/>
    <mergeCell ref="AY140:AZ141"/>
    <mergeCell ref="BA140:BB141"/>
    <mergeCell ref="BC140:BF141"/>
    <mergeCell ref="CQ142:CV143"/>
    <mergeCell ref="CX142:DA143"/>
    <mergeCell ref="DB142:DD143"/>
    <mergeCell ref="A140:A141"/>
    <mergeCell ref="B140:B141"/>
    <mergeCell ref="C140:N141"/>
    <mergeCell ref="O140:P141"/>
    <mergeCell ref="Q140:R141"/>
    <mergeCell ref="O144:P145"/>
    <mergeCell ref="Q144:R145"/>
    <mergeCell ref="S144:V145"/>
    <mergeCell ref="W144:AB145"/>
    <mergeCell ref="BU142:BU143"/>
    <mergeCell ref="BV142:BV143"/>
    <mergeCell ref="BW142:CH143"/>
    <mergeCell ref="CI142:CJ143"/>
    <mergeCell ref="CK142:CL143"/>
    <mergeCell ref="CM142:CP143"/>
    <mergeCell ref="AY142:AZ143"/>
    <mergeCell ref="BA142:BB143"/>
    <mergeCell ref="BC142:BF143"/>
    <mergeCell ref="BG142:BL143"/>
    <mergeCell ref="BN142:BQ143"/>
    <mergeCell ref="BR142:BT143"/>
    <mergeCell ref="W142:AB143"/>
    <mergeCell ref="AD142:AG143"/>
    <mergeCell ref="AH142:AJ143"/>
    <mergeCell ref="AK142:AK143"/>
    <mergeCell ref="AL142:AL143"/>
    <mergeCell ref="AM142:AX143"/>
    <mergeCell ref="CX144:DA145"/>
    <mergeCell ref="DB144:DD145"/>
    <mergeCell ref="A146:A147"/>
    <mergeCell ref="B146:B147"/>
    <mergeCell ref="C146:N147"/>
    <mergeCell ref="O146:P147"/>
    <mergeCell ref="Q146:R147"/>
    <mergeCell ref="S146:V147"/>
    <mergeCell ref="W146:AB147"/>
    <mergeCell ref="AD146:AG147"/>
    <mergeCell ref="BV144:BV145"/>
    <mergeCell ref="BW144:CH145"/>
    <mergeCell ref="CI144:CJ145"/>
    <mergeCell ref="CK144:CL145"/>
    <mergeCell ref="CM144:CP145"/>
    <mergeCell ref="CQ144:CV145"/>
    <mergeCell ref="BA144:BB145"/>
    <mergeCell ref="BC144:BF145"/>
    <mergeCell ref="BG144:BL145"/>
    <mergeCell ref="BN144:BQ145"/>
    <mergeCell ref="BR144:BT145"/>
    <mergeCell ref="BU144:BU145"/>
    <mergeCell ref="AD144:AG145"/>
    <mergeCell ref="AH144:AJ145"/>
    <mergeCell ref="AK144:AK145"/>
    <mergeCell ref="AL144:AL145"/>
    <mergeCell ref="AM144:AX145"/>
    <mergeCell ref="AY144:AZ145"/>
    <mergeCell ref="DB146:DD147"/>
    <mergeCell ref="A144:A145"/>
    <mergeCell ref="B144:B145"/>
    <mergeCell ref="C144:N145"/>
    <mergeCell ref="BU148:CP149"/>
    <mergeCell ref="BW146:CH147"/>
    <mergeCell ref="CI146:CJ147"/>
    <mergeCell ref="CK146:CL147"/>
    <mergeCell ref="CM146:CP147"/>
    <mergeCell ref="CQ146:CV147"/>
    <mergeCell ref="CX146:DA147"/>
    <mergeCell ref="BC146:BF147"/>
    <mergeCell ref="BG146:BL147"/>
    <mergeCell ref="BN146:BQ147"/>
    <mergeCell ref="BR146:BT147"/>
    <mergeCell ref="BU146:BU147"/>
    <mergeCell ref="BV146:BV147"/>
    <mergeCell ref="AH146:AJ147"/>
    <mergeCell ref="AK146:AK147"/>
    <mergeCell ref="AL146:AL147"/>
    <mergeCell ref="AM146:AX147"/>
    <mergeCell ref="AY146:AZ147"/>
    <mergeCell ref="BA146:BB147"/>
    <mergeCell ref="AK152:AL153"/>
    <mergeCell ref="AM152:AS153"/>
    <mergeCell ref="AT152:AU153"/>
    <mergeCell ref="AV152:AV153"/>
    <mergeCell ref="AW152:AW153"/>
    <mergeCell ref="AX152:AX153"/>
    <mergeCell ref="P152:P153"/>
    <mergeCell ref="Q152:Q153"/>
    <mergeCell ref="S152:W153"/>
    <mergeCell ref="X152:Y153"/>
    <mergeCell ref="AA152:AC153"/>
    <mergeCell ref="AD152:AJ153"/>
    <mergeCell ref="CQ148:CV149"/>
    <mergeCell ref="CX148:DA149"/>
    <mergeCell ref="DB148:DD149"/>
    <mergeCell ref="A152:B153"/>
    <mergeCell ref="C152:I153"/>
    <mergeCell ref="J152:K153"/>
    <mergeCell ref="L152:L153"/>
    <mergeCell ref="M152:M153"/>
    <mergeCell ref="N152:N153"/>
    <mergeCell ref="O152:O153"/>
    <mergeCell ref="CU152:CW153"/>
    <mergeCell ref="CX152:DD153"/>
    <mergeCell ref="A148:V149"/>
    <mergeCell ref="W148:AB149"/>
    <mergeCell ref="AD148:AG149"/>
    <mergeCell ref="AH148:AJ149"/>
    <mergeCell ref="AK148:BF149"/>
    <mergeCell ref="BG148:BL149"/>
    <mergeCell ref="BN148:BQ149"/>
    <mergeCell ref="BR148:BT149"/>
    <mergeCell ref="CH152:CH153"/>
    <mergeCell ref="CI152:CI153"/>
    <mergeCell ref="CJ152:CJ153"/>
    <mergeCell ref="CK152:CK153"/>
    <mergeCell ref="CM152:CQ153"/>
    <mergeCell ref="CR152:CS153"/>
    <mergeCell ref="BN152:BT153"/>
    <mergeCell ref="BU152:BV153"/>
    <mergeCell ref="BW152:CC153"/>
    <mergeCell ref="CD152:CE153"/>
    <mergeCell ref="CF152:CF153"/>
    <mergeCell ref="CG152:CG153"/>
    <mergeCell ref="AY152:AY153"/>
    <mergeCell ref="AZ152:AZ153"/>
    <mergeCell ref="BA152:BA153"/>
    <mergeCell ref="BC152:BG153"/>
    <mergeCell ref="BH152:BI153"/>
    <mergeCell ref="BK152:BM153"/>
    <mergeCell ref="DB155:DD155"/>
    <mergeCell ref="A156:A157"/>
    <mergeCell ref="B156:B157"/>
    <mergeCell ref="C156:N157"/>
    <mergeCell ref="O156:P157"/>
    <mergeCell ref="Q156:R157"/>
    <mergeCell ref="S156:V157"/>
    <mergeCell ref="W156:AB157"/>
    <mergeCell ref="AD156:AG157"/>
    <mergeCell ref="AH156:AJ157"/>
    <mergeCell ref="BW155:CH155"/>
    <mergeCell ref="CI155:CJ155"/>
    <mergeCell ref="CK155:CL155"/>
    <mergeCell ref="CM155:CP155"/>
    <mergeCell ref="CQ155:CV155"/>
    <mergeCell ref="CX155:DA155"/>
    <mergeCell ref="AY155:AZ155"/>
    <mergeCell ref="BA155:BB155"/>
    <mergeCell ref="BC155:BF155"/>
    <mergeCell ref="BG155:BL155"/>
    <mergeCell ref="BN155:BQ155"/>
    <mergeCell ref="BR155:BT155"/>
    <mergeCell ref="C155:N155"/>
    <mergeCell ref="O155:P155"/>
    <mergeCell ref="Q155:R155"/>
    <mergeCell ref="S155:V155"/>
    <mergeCell ref="W155:AB155"/>
    <mergeCell ref="AD155:AG155"/>
    <mergeCell ref="AH155:AJ155"/>
    <mergeCell ref="AM155:AX155"/>
    <mergeCell ref="A158:A159"/>
    <mergeCell ref="B158:B159"/>
    <mergeCell ref="C158:N159"/>
    <mergeCell ref="O158:P159"/>
    <mergeCell ref="Q158:R159"/>
    <mergeCell ref="S158:V159"/>
    <mergeCell ref="CI156:CJ157"/>
    <mergeCell ref="CK156:CL157"/>
    <mergeCell ref="CM156:CP157"/>
    <mergeCell ref="CQ156:CV157"/>
    <mergeCell ref="CX156:DA157"/>
    <mergeCell ref="DB156:DD157"/>
    <mergeCell ref="BG156:BL157"/>
    <mergeCell ref="BN156:BQ157"/>
    <mergeCell ref="BR156:BT157"/>
    <mergeCell ref="BU156:BU157"/>
    <mergeCell ref="BV156:BV157"/>
    <mergeCell ref="BW156:CH157"/>
    <mergeCell ref="AK156:AK157"/>
    <mergeCell ref="AL156:AL157"/>
    <mergeCell ref="AM156:AX157"/>
    <mergeCell ref="AY156:AZ157"/>
    <mergeCell ref="BA156:BB157"/>
    <mergeCell ref="BC156:BF157"/>
    <mergeCell ref="CQ158:CV159"/>
    <mergeCell ref="CX158:DA159"/>
    <mergeCell ref="DB158:DD159"/>
    <mergeCell ref="O160:P161"/>
    <mergeCell ref="Q160:R161"/>
    <mergeCell ref="S160:V161"/>
    <mergeCell ref="W160:AB161"/>
    <mergeCell ref="BU158:BU159"/>
    <mergeCell ref="BV158:BV159"/>
    <mergeCell ref="BW158:CH159"/>
    <mergeCell ref="CI158:CJ159"/>
    <mergeCell ref="CK158:CL159"/>
    <mergeCell ref="CM158:CP159"/>
    <mergeCell ref="AY158:AZ159"/>
    <mergeCell ref="BA158:BB159"/>
    <mergeCell ref="BC158:BF159"/>
    <mergeCell ref="BG158:BL159"/>
    <mergeCell ref="BN158:BQ159"/>
    <mergeCell ref="BR158:BT159"/>
    <mergeCell ref="W158:AB159"/>
    <mergeCell ref="AD158:AG159"/>
    <mergeCell ref="AH158:AJ159"/>
    <mergeCell ref="AK158:AK159"/>
    <mergeCell ref="AL158:AL159"/>
    <mergeCell ref="AM158:AX159"/>
    <mergeCell ref="CX160:DA161"/>
    <mergeCell ref="DB160:DD161"/>
    <mergeCell ref="A162:A163"/>
    <mergeCell ref="B162:B163"/>
    <mergeCell ref="C162:N163"/>
    <mergeCell ref="O162:P163"/>
    <mergeCell ref="Q162:R163"/>
    <mergeCell ref="S162:V163"/>
    <mergeCell ref="W162:AB163"/>
    <mergeCell ref="AD162:AG163"/>
    <mergeCell ref="BV160:BV161"/>
    <mergeCell ref="BW160:CH161"/>
    <mergeCell ref="CI160:CJ161"/>
    <mergeCell ref="CK160:CL161"/>
    <mergeCell ref="CM160:CP161"/>
    <mergeCell ref="CQ160:CV161"/>
    <mergeCell ref="BA160:BB161"/>
    <mergeCell ref="BC160:BF161"/>
    <mergeCell ref="BG160:BL161"/>
    <mergeCell ref="BN160:BQ161"/>
    <mergeCell ref="BR160:BT161"/>
    <mergeCell ref="BU160:BU161"/>
    <mergeCell ref="AD160:AG161"/>
    <mergeCell ref="AH160:AJ161"/>
    <mergeCell ref="AK160:AK161"/>
    <mergeCell ref="AL160:AL161"/>
    <mergeCell ref="AM160:AX161"/>
    <mergeCell ref="AY160:AZ161"/>
    <mergeCell ref="DB162:DD163"/>
    <mergeCell ref="A160:A161"/>
    <mergeCell ref="B160:B161"/>
    <mergeCell ref="C160:N161"/>
    <mergeCell ref="S164:V165"/>
    <mergeCell ref="W164:AB165"/>
    <mergeCell ref="AD164:AG165"/>
    <mergeCell ref="AH164:AJ165"/>
    <mergeCell ref="BW162:CH163"/>
    <mergeCell ref="CI162:CJ163"/>
    <mergeCell ref="CK162:CL163"/>
    <mergeCell ref="CM162:CP163"/>
    <mergeCell ref="CQ162:CV163"/>
    <mergeCell ref="CX162:DA163"/>
    <mergeCell ref="BC162:BF163"/>
    <mergeCell ref="BG162:BL163"/>
    <mergeCell ref="BN162:BQ163"/>
    <mergeCell ref="BR162:BT163"/>
    <mergeCell ref="BU162:BU163"/>
    <mergeCell ref="BV162:BV163"/>
    <mergeCell ref="AH162:AJ163"/>
    <mergeCell ref="AK162:AK163"/>
    <mergeCell ref="AL162:AL163"/>
    <mergeCell ref="AM162:AX163"/>
    <mergeCell ref="AY162:AZ163"/>
    <mergeCell ref="BA162:BB163"/>
    <mergeCell ref="A166:A167"/>
    <mergeCell ref="B166:B167"/>
    <mergeCell ref="C166:N167"/>
    <mergeCell ref="O166:P167"/>
    <mergeCell ref="Q166:R167"/>
    <mergeCell ref="S166:V167"/>
    <mergeCell ref="CI164:CJ165"/>
    <mergeCell ref="CK164:CL165"/>
    <mergeCell ref="CM164:CP165"/>
    <mergeCell ref="CQ164:CV165"/>
    <mergeCell ref="CX164:DA165"/>
    <mergeCell ref="DB164:DD165"/>
    <mergeCell ref="BG164:BL165"/>
    <mergeCell ref="BN164:BQ165"/>
    <mergeCell ref="BR164:BT165"/>
    <mergeCell ref="BU164:BU165"/>
    <mergeCell ref="BV164:BV165"/>
    <mergeCell ref="BW164:CH165"/>
    <mergeCell ref="AK164:AK165"/>
    <mergeCell ref="AL164:AL165"/>
    <mergeCell ref="AM164:AX165"/>
    <mergeCell ref="AY164:AZ165"/>
    <mergeCell ref="BA164:BB165"/>
    <mergeCell ref="BC164:BF165"/>
    <mergeCell ref="CQ166:CV167"/>
    <mergeCell ref="CX166:DA167"/>
    <mergeCell ref="DB166:DD167"/>
    <mergeCell ref="A164:A165"/>
    <mergeCell ref="B164:B165"/>
    <mergeCell ref="C164:N165"/>
    <mergeCell ref="O164:P165"/>
    <mergeCell ref="Q164:R165"/>
    <mergeCell ref="O168:P169"/>
    <mergeCell ref="Q168:R169"/>
    <mergeCell ref="S168:V169"/>
    <mergeCell ref="W168:AB169"/>
    <mergeCell ref="BU166:BU167"/>
    <mergeCell ref="BV166:BV167"/>
    <mergeCell ref="BW166:CH167"/>
    <mergeCell ref="CI166:CJ167"/>
    <mergeCell ref="CK166:CL167"/>
    <mergeCell ref="CM166:CP167"/>
    <mergeCell ref="AY166:AZ167"/>
    <mergeCell ref="BA166:BB167"/>
    <mergeCell ref="BC166:BF167"/>
    <mergeCell ref="BG166:BL167"/>
    <mergeCell ref="BN166:BQ167"/>
    <mergeCell ref="BR166:BT167"/>
    <mergeCell ref="W166:AB167"/>
    <mergeCell ref="AD166:AG167"/>
    <mergeCell ref="AH166:AJ167"/>
    <mergeCell ref="AK166:AK167"/>
    <mergeCell ref="AL166:AL167"/>
    <mergeCell ref="AM166:AX167"/>
    <mergeCell ref="CX168:DA169"/>
    <mergeCell ref="DB168:DD169"/>
    <mergeCell ref="A170:A171"/>
    <mergeCell ref="B170:B171"/>
    <mergeCell ref="C170:N171"/>
    <mergeCell ref="O170:P171"/>
    <mergeCell ref="Q170:R171"/>
    <mergeCell ref="S170:V171"/>
    <mergeCell ref="W170:AB171"/>
    <mergeCell ref="AD170:AG171"/>
    <mergeCell ref="BV168:BV169"/>
    <mergeCell ref="BW168:CH169"/>
    <mergeCell ref="CI168:CJ169"/>
    <mergeCell ref="CK168:CL169"/>
    <mergeCell ref="CM168:CP169"/>
    <mergeCell ref="CQ168:CV169"/>
    <mergeCell ref="BA168:BB169"/>
    <mergeCell ref="BC168:BF169"/>
    <mergeCell ref="BG168:BL169"/>
    <mergeCell ref="BN168:BQ169"/>
    <mergeCell ref="BR168:BT169"/>
    <mergeCell ref="BU168:BU169"/>
    <mergeCell ref="AD168:AG169"/>
    <mergeCell ref="AH168:AJ169"/>
    <mergeCell ref="AK168:AK169"/>
    <mergeCell ref="AL168:AL169"/>
    <mergeCell ref="AM168:AX169"/>
    <mergeCell ref="AY168:AZ169"/>
    <mergeCell ref="DB170:DD171"/>
    <mergeCell ref="A168:A169"/>
    <mergeCell ref="B168:B169"/>
    <mergeCell ref="C168:N169"/>
    <mergeCell ref="S172:V173"/>
    <mergeCell ref="W172:AB173"/>
    <mergeCell ref="AD172:AG173"/>
    <mergeCell ref="AH172:AJ173"/>
    <mergeCell ref="BW170:CH171"/>
    <mergeCell ref="CI170:CJ171"/>
    <mergeCell ref="CK170:CL171"/>
    <mergeCell ref="CM170:CP171"/>
    <mergeCell ref="CQ170:CV171"/>
    <mergeCell ref="CX170:DA171"/>
    <mergeCell ref="BC170:BF171"/>
    <mergeCell ref="BG170:BL171"/>
    <mergeCell ref="BN170:BQ171"/>
    <mergeCell ref="BR170:BT171"/>
    <mergeCell ref="BU170:BU171"/>
    <mergeCell ref="BV170:BV171"/>
    <mergeCell ref="AH170:AJ171"/>
    <mergeCell ref="AK170:AK171"/>
    <mergeCell ref="AL170:AL171"/>
    <mergeCell ref="AM170:AX171"/>
    <mergeCell ref="AY170:AZ171"/>
    <mergeCell ref="BA170:BB171"/>
    <mergeCell ref="A174:A175"/>
    <mergeCell ref="B174:B175"/>
    <mergeCell ref="C174:N175"/>
    <mergeCell ref="O174:P175"/>
    <mergeCell ref="Q174:R175"/>
    <mergeCell ref="S174:V175"/>
    <mergeCell ref="CI172:CJ173"/>
    <mergeCell ref="CK172:CL173"/>
    <mergeCell ref="CM172:CP173"/>
    <mergeCell ref="CQ172:CV173"/>
    <mergeCell ref="CX172:DA173"/>
    <mergeCell ref="DB172:DD173"/>
    <mergeCell ref="BG172:BL173"/>
    <mergeCell ref="BN172:BQ173"/>
    <mergeCell ref="BR172:BT173"/>
    <mergeCell ref="BU172:BU173"/>
    <mergeCell ref="BV172:BV173"/>
    <mergeCell ref="BW172:CH173"/>
    <mergeCell ref="AK172:AK173"/>
    <mergeCell ref="AL172:AL173"/>
    <mergeCell ref="AM172:AX173"/>
    <mergeCell ref="AY172:AZ173"/>
    <mergeCell ref="BA172:BB173"/>
    <mergeCell ref="BC172:BF173"/>
    <mergeCell ref="CQ174:CV175"/>
    <mergeCell ref="CX174:DA175"/>
    <mergeCell ref="DB174:DD175"/>
    <mergeCell ref="A172:A173"/>
    <mergeCell ref="B172:B173"/>
    <mergeCell ref="C172:N173"/>
    <mergeCell ref="O172:P173"/>
    <mergeCell ref="Q172:R173"/>
    <mergeCell ref="O176:P177"/>
    <mergeCell ref="Q176:R177"/>
    <mergeCell ref="S176:V177"/>
    <mergeCell ref="W176:AB177"/>
    <mergeCell ref="BU174:BU175"/>
    <mergeCell ref="BV174:BV175"/>
    <mergeCell ref="BW174:CH175"/>
    <mergeCell ref="CI174:CJ175"/>
    <mergeCell ref="CK174:CL175"/>
    <mergeCell ref="CM174:CP175"/>
    <mergeCell ref="AY174:AZ175"/>
    <mergeCell ref="BA174:BB175"/>
    <mergeCell ref="BC174:BF175"/>
    <mergeCell ref="BG174:BL175"/>
    <mergeCell ref="BN174:BQ175"/>
    <mergeCell ref="BR174:BT175"/>
    <mergeCell ref="W174:AB175"/>
    <mergeCell ref="AD174:AG175"/>
    <mergeCell ref="AH174:AJ175"/>
    <mergeCell ref="AK174:AK175"/>
    <mergeCell ref="AL174:AL175"/>
    <mergeCell ref="AM174:AX175"/>
    <mergeCell ref="CX176:DA177"/>
    <mergeCell ref="DB176:DD177"/>
    <mergeCell ref="A178:A179"/>
    <mergeCell ref="B178:B179"/>
    <mergeCell ref="C178:N179"/>
    <mergeCell ref="O178:P179"/>
    <mergeCell ref="Q178:R179"/>
    <mergeCell ref="S178:V179"/>
    <mergeCell ref="W178:AB179"/>
    <mergeCell ref="AD178:AG179"/>
    <mergeCell ref="BV176:BV177"/>
    <mergeCell ref="BW176:CH177"/>
    <mergeCell ref="CI176:CJ177"/>
    <mergeCell ref="CK176:CL177"/>
    <mergeCell ref="CM176:CP177"/>
    <mergeCell ref="CQ176:CV177"/>
    <mergeCell ref="BA176:BB177"/>
    <mergeCell ref="BC176:BF177"/>
    <mergeCell ref="BG176:BL177"/>
    <mergeCell ref="BN176:BQ177"/>
    <mergeCell ref="BR176:BT177"/>
    <mergeCell ref="BU176:BU177"/>
    <mergeCell ref="AD176:AG177"/>
    <mergeCell ref="AH176:AJ177"/>
    <mergeCell ref="AK176:AK177"/>
    <mergeCell ref="AL176:AL177"/>
    <mergeCell ref="AM176:AX177"/>
    <mergeCell ref="AY176:AZ177"/>
    <mergeCell ref="DB178:DD179"/>
    <mergeCell ref="A176:A177"/>
    <mergeCell ref="B176:B177"/>
    <mergeCell ref="C176:N177"/>
    <mergeCell ref="S180:V181"/>
    <mergeCell ref="W180:AB181"/>
    <mergeCell ref="AD180:AG181"/>
    <mergeCell ref="AH180:AJ181"/>
    <mergeCell ref="BW178:CH179"/>
    <mergeCell ref="CI178:CJ179"/>
    <mergeCell ref="CK178:CL179"/>
    <mergeCell ref="CM178:CP179"/>
    <mergeCell ref="CQ178:CV179"/>
    <mergeCell ref="CX178:DA179"/>
    <mergeCell ref="BC178:BF179"/>
    <mergeCell ref="BG178:BL179"/>
    <mergeCell ref="BN178:BQ179"/>
    <mergeCell ref="BR178:BT179"/>
    <mergeCell ref="BU178:BU179"/>
    <mergeCell ref="BV178:BV179"/>
    <mergeCell ref="AH178:AJ179"/>
    <mergeCell ref="AK178:AK179"/>
    <mergeCell ref="AL178:AL179"/>
    <mergeCell ref="AM178:AX179"/>
    <mergeCell ref="AY178:AZ179"/>
    <mergeCell ref="BA178:BB179"/>
    <mergeCell ref="A182:A183"/>
    <mergeCell ref="B182:B183"/>
    <mergeCell ref="C182:N183"/>
    <mergeCell ref="O182:P183"/>
    <mergeCell ref="Q182:R183"/>
    <mergeCell ref="S182:V183"/>
    <mergeCell ref="CI180:CJ181"/>
    <mergeCell ref="CK180:CL181"/>
    <mergeCell ref="CM180:CP181"/>
    <mergeCell ref="CQ180:CV181"/>
    <mergeCell ref="CX180:DA181"/>
    <mergeCell ref="DB180:DD181"/>
    <mergeCell ref="BG180:BL181"/>
    <mergeCell ref="BN180:BQ181"/>
    <mergeCell ref="BR180:BT181"/>
    <mergeCell ref="BU180:BU181"/>
    <mergeCell ref="BV180:BV181"/>
    <mergeCell ref="BW180:CH181"/>
    <mergeCell ref="AK180:AK181"/>
    <mergeCell ref="AL180:AL181"/>
    <mergeCell ref="AM180:AX181"/>
    <mergeCell ref="AY180:AZ181"/>
    <mergeCell ref="BA180:BB181"/>
    <mergeCell ref="BC180:BF181"/>
    <mergeCell ref="CQ182:CV183"/>
    <mergeCell ref="CX182:DA183"/>
    <mergeCell ref="DB182:DD183"/>
    <mergeCell ref="A180:A181"/>
    <mergeCell ref="B180:B181"/>
    <mergeCell ref="C180:N181"/>
    <mergeCell ref="O180:P181"/>
    <mergeCell ref="Q180:R181"/>
    <mergeCell ref="O184:P185"/>
    <mergeCell ref="Q184:R185"/>
    <mergeCell ref="S184:V185"/>
    <mergeCell ref="W184:AB185"/>
    <mergeCell ref="BU182:BU183"/>
    <mergeCell ref="BV182:BV183"/>
    <mergeCell ref="BW182:CH183"/>
    <mergeCell ref="CI182:CJ183"/>
    <mergeCell ref="CK182:CL183"/>
    <mergeCell ref="CM182:CP183"/>
    <mergeCell ref="AY182:AZ183"/>
    <mergeCell ref="BA182:BB183"/>
    <mergeCell ref="BC182:BF183"/>
    <mergeCell ref="BG182:BL183"/>
    <mergeCell ref="BN182:BQ183"/>
    <mergeCell ref="BR182:BT183"/>
    <mergeCell ref="W182:AB183"/>
    <mergeCell ref="AD182:AG183"/>
    <mergeCell ref="AH182:AJ183"/>
    <mergeCell ref="AK182:AK183"/>
    <mergeCell ref="AL182:AL183"/>
    <mergeCell ref="AM182:AX183"/>
    <mergeCell ref="CX184:DA185"/>
    <mergeCell ref="DB184:DD185"/>
    <mergeCell ref="A186:A187"/>
    <mergeCell ref="B186:B187"/>
    <mergeCell ref="C186:N187"/>
    <mergeCell ref="O186:P187"/>
    <mergeCell ref="Q186:R187"/>
    <mergeCell ref="S186:V187"/>
    <mergeCell ref="W186:AB187"/>
    <mergeCell ref="AD186:AG187"/>
    <mergeCell ref="BV184:BV185"/>
    <mergeCell ref="BW184:CH185"/>
    <mergeCell ref="CI184:CJ185"/>
    <mergeCell ref="CK184:CL185"/>
    <mergeCell ref="CM184:CP185"/>
    <mergeCell ref="CQ184:CV185"/>
    <mergeCell ref="BA184:BB185"/>
    <mergeCell ref="BC184:BF185"/>
    <mergeCell ref="BG184:BL185"/>
    <mergeCell ref="BN184:BQ185"/>
    <mergeCell ref="BR184:BT185"/>
    <mergeCell ref="BU184:BU185"/>
    <mergeCell ref="AD184:AG185"/>
    <mergeCell ref="AH184:AJ185"/>
    <mergeCell ref="AK184:AK185"/>
    <mergeCell ref="AL184:AL185"/>
    <mergeCell ref="AM184:AX185"/>
    <mergeCell ref="AY184:AZ185"/>
    <mergeCell ref="DB186:DD187"/>
    <mergeCell ref="A184:A185"/>
    <mergeCell ref="B184:B185"/>
    <mergeCell ref="C184:N185"/>
    <mergeCell ref="S188:V189"/>
    <mergeCell ref="W188:AB189"/>
    <mergeCell ref="AD188:AG189"/>
    <mergeCell ref="AH188:AJ189"/>
    <mergeCell ref="BW186:CH187"/>
    <mergeCell ref="CI186:CJ187"/>
    <mergeCell ref="CK186:CL187"/>
    <mergeCell ref="CM186:CP187"/>
    <mergeCell ref="CQ186:CV187"/>
    <mergeCell ref="CX186:DA187"/>
    <mergeCell ref="BC186:BF187"/>
    <mergeCell ref="BG186:BL187"/>
    <mergeCell ref="BN186:BQ187"/>
    <mergeCell ref="BR186:BT187"/>
    <mergeCell ref="BU186:BU187"/>
    <mergeCell ref="BV186:BV187"/>
    <mergeCell ref="AH186:AJ187"/>
    <mergeCell ref="AK186:AK187"/>
    <mergeCell ref="AL186:AL187"/>
    <mergeCell ref="AM186:AX187"/>
    <mergeCell ref="AY186:AZ187"/>
    <mergeCell ref="BA186:BB187"/>
    <mergeCell ref="CQ190:CV191"/>
    <mergeCell ref="CX190:DA191"/>
    <mergeCell ref="DB190:DD191"/>
    <mergeCell ref="A190:V191"/>
    <mergeCell ref="W190:AB191"/>
    <mergeCell ref="AD190:AG191"/>
    <mergeCell ref="AH190:AJ191"/>
    <mergeCell ref="AK190:BF191"/>
    <mergeCell ref="BG190:BL191"/>
    <mergeCell ref="CI188:CJ189"/>
    <mergeCell ref="CK188:CL189"/>
    <mergeCell ref="CM188:CP189"/>
    <mergeCell ref="CQ188:CV189"/>
    <mergeCell ref="CX188:DA189"/>
    <mergeCell ref="DB188:DD189"/>
    <mergeCell ref="BG188:BL189"/>
    <mergeCell ref="BN188:BQ189"/>
    <mergeCell ref="BR188:BT189"/>
    <mergeCell ref="BU188:BU189"/>
    <mergeCell ref="BV188:BV189"/>
    <mergeCell ref="BW188:CH189"/>
    <mergeCell ref="AK188:AK189"/>
    <mergeCell ref="AL188:AL189"/>
    <mergeCell ref="AM188:AX189"/>
    <mergeCell ref="AY188:AZ189"/>
    <mergeCell ref="BA188:BB189"/>
    <mergeCell ref="BC188:BF189"/>
    <mergeCell ref="A188:A189"/>
    <mergeCell ref="B188:B189"/>
    <mergeCell ref="C188:N189"/>
    <mergeCell ref="O188:P189"/>
    <mergeCell ref="Q188:R189"/>
    <mergeCell ref="AV194:AV195"/>
    <mergeCell ref="AW194:AW195"/>
    <mergeCell ref="O194:O195"/>
    <mergeCell ref="P194:P195"/>
    <mergeCell ref="Q194:Q195"/>
    <mergeCell ref="S194:W195"/>
    <mergeCell ref="X194:Y195"/>
    <mergeCell ref="AA194:AC195"/>
    <mergeCell ref="A194:B195"/>
    <mergeCell ref="C194:I195"/>
    <mergeCell ref="J194:K195"/>
    <mergeCell ref="L194:L195"/>
    <mergeCell ref="M194:M195"/>
    <mergeCell ref="N194:N195"/>
    <mergeCell ref="BN190:BQ191"/>
    <mergeCell ref="BR190:BT191"/>
    <mergeCell ref="BU190:CP191"/>
    <mergeCell ref="CR194:CS195"/>
    <mergeCell ref="CU194:CW195"/>
    <mergeCell ref="CX194:DD195"/>
    <mergeCell ref="C197:N197"/>
    <mergeCell ref="O197:P197"/>
    <mergeCell ref="Q197:R197"/>
    <mergeCell ref="S197:V197"/>
    <mergeCell ref="W197:AB197"/>
    <mergeCell ref="AD197:AG197"/>
    <mergeCell ref="AH197:AJ197"/>
    <mergeCell ref="CG194:CG195"/>
    <mergeCell ref="CH194:CH195"/>
    <mergeCell ref="CI194:CI195"/>
    <mergeCell ref="CJ194:CJ195"/>
    <mergeCell ref="CK194:CK195"/>
    <mergeCell ref="CM194:CQ195"/>
    <mergeCell ref="BK194:BM195"/>
    <mergeCell ref="BN194:BT195"/>
    <mergeCell ref="BU194:BV195"/>
    <mergeCell ref="BW194:CC195"/>
    <mergeCell ref="CD194:CE195"/>
    <mergeCell ref="CF194:CF195"/>
    <mergeCell ref="AX194:AX195"/>
    <mergeCell ref="AY194:AY195"/>
    <mergeCell ref="AZ194:AZ195"/>
    <mergeCell ref="BA194:BA195"/>
    <mergeCell ref="BC194:BG195"/>
    <mergeCell ref="BH194:BI195"/>
    <mergeCell ref="AD194:AJ195"/>
    <mergeCell ref="AK194:AL195"/>
    <mergeCell ref="AM194:AS195"/>
    <mergeCell ref="AT194:AU195"/>
    <mergeCell ref="CX197:DA197"/>
    <mergeCell ref="DB197:DD197"/>
    <mergeCell ref="A198:A199"/>
    <mergeCell ref="B198:B199"/>
    <mergeCell ref="C198:N199"/>
    <mergeCell ref="O198:P199"/>
    <mergeCell ref="Q198:R199"/>
    <mergeCell ref="S198:V199"/>
    <mergeCell ref="W198:AB199"/>
    <mergeCell ref="AD198:AG199"/>
    <mergeCell ref="BR197:BT197"/>
    <mergeCell ref="BW197:CH197"/>
    <mergeCell ref="CI197:CJ197"/>
    <mergeCell ref="CK197:CL197"/>
    <mergeCell ref="CM197:CP197"/>
    <mergeCell ref="CQ197:CV197"/>
    <mergeCell ref="AM197:AX197"/>
    <mergeCell ref="AY197:AZ197"/>
    <mergeCell ref="BA197:BB197"/>
    <mergeCell ref="BC197:BF197"/>
    <mergeCell ref="BG197:BL197"/>
    <mergeCell ref="BN197:BQ197"/>
    <mergeCell ref="DB198:DD199"/>
    <mergeCell ref="S200:V201"/>
    <mergeCell ref="W200:AB201"/>
    <mergeCell ref="AD200:AG201"/>
    <mergeCell ref="AH200:AJ201"/>
    <mergeCell ref="BW198:CH199"/>
    <mergeCell ref="CI198:CJ199"/>
    <mergeCell ref="CK198:CL199"/>
    <mergeCell ref="CM198:CP199"/>
    <mergeCell ref="CQ198:CV199"/>
    <mergeCell ref="CX198:DA199"/>
    <mergeCell ref="BC198:BF199"/>
    <mergeCell ref="BG198:BL199"/>
    <mergeCell ref="BN198:BQ199"/>
    <mergeCell ref="BR198:BT199"/>
    <mergeCell ref="BU198:BU199"/>
    <mergeCell ref="BV198:BV199"/>
    <mergeCell ref="AH198:AJ199"/>
    <mergeCell ref="AK198:AK199"/>
    <mergeCell ref="AL198:AL199"/>
    <mergeCell ref="AM198:AX199"/>
    <mergeCell ref="AY198:AZ199"/>
    <mergeCell ref="BA198:BB199"/>
    <mergeCell ref="A202:A203"/>
    <mergeCell ref="B202:B203"/>
    <mergeCell ref="C202:N203"/>
    <mergeCell ref="O202:P203"/>
    <mergeCell ref="Q202:R203"/>
    <mergeCell ref="S202:V203"/>
    <mergeCell ref="CI200:CJ201"/>
    <mergeCell ref="CK200:CL201"/>
    <mergeCell ref="CM200:CP201"/>
    <mergeCell ref="CQ200:CV201"/>
    <mergeCell ref="CX200:DA201"/>
    <mergeCell ref="DB200:DD201"/>
    <mergeCell ref="BG200:BL201"/>
    <mergeCell ref="BN200:BQ201"/>
    <mergeCell ref="BR200:BT201"/>
    <mergeCell ref="BU200:BU201"/>
    <mergeCell ref="BV200:BV201"/>
    <mergeCell ref="BW200:CH201"/>
    <mergeCell ref="AK200:AK201"/>
    <mergeCell ref="AL200:AL201"/>
    <mergeCell ref="AM200:AX201"/>
    <mergeCell ref="AY200:AZ201"/>
    <mergeCell ref="BA200:BB201"/>
    <mergeCell ref="BC200:BF201"/>
    <mergeCell ref="CQ202:CV203"/>
    <mergeCell ref="CX202:DA203"/>
    <mergeCell ref="DB202:DD203"/>
    <mergeCell ref="A200:A201"/>
    <mergeCell ref="B200:B201"/>
    <mergeCell ref="C200:N201"/>
    <mergeCell ref="O200:P201"/>
    <mergeCell ref="Q200:R201"/>
    <mergeCell ref="O204:P205"/>
    <mergeCell ref="Q204:R205"/>
    <mergeCell ref="S204:V205"/>
    <mergeCell ref="W204:AB205"/>
    <mergeCell ref="BU202:BU203"/>
    <mergeCell ref="BV202:BV203"/>
    <mergeCell ref="BW202:CH203"/>
    <mergeCell ref="CI202:CJ203"/>
    <mergeCell ref="CK202:CL203"/>
    <mergeCell ref="CM202:CP203"/>
    <mergeCell ref="AY202:AZ203"/>
    <mergeCell ref="BA202:BB203"/>
    <mergeCell ref="BC202:BF203"/>
    <mergeCell ref="BG202:BL203"/>
    <mergeCell ref="BN202:BQ203"/>
    <mergeCell ref="BR202:BT203"/>
    <mergeCell ref="W202:AB203"/>
    <mergeCell ref="AD202:AG203"/>
    <mergeCell ref="AH202:AJ203"/>
    <mergeCell ref="AK202:AK203"/>
    <mergeCell ref="AL202:AL203"/>
    <mergeCell ref="AM202:AX203"/>
    <mergeCell ref="CX204:DA205"/>
    <mergeCell ref="DB204:DD205"/>
    <mergeCell ref="A206:A207"/>
    <mergeCell ref="B206:B207"/>
    <mergeCell ref="C206:N207"/>
    <mergeCell ref="O206:P207"/>
    <mergeCell ref="Q206:R207"/>
    <mergeCell ref="S206:V207"/>
    <mergeCell ref="W206:AB207"/>
    <mergeCell ref="AD206:AG207"/>
    <mergeCell ref="BV204:BV205"/>
    <mergeCell ref="BW204:CH205"/>
    <mergeCell ref="CI204:CJ205"/>
    <mergeCell ref="CK204:CL205"/>
    <mergeCell ref="CM204:CP205"/>
    <mergeCell ref="CQ204:CV205"/>
    <mergeCell ref="BA204:BB205"/>
    <mergeCell ref="BC204:BF205"/>
    <mergeCell ref="BG204:BL205"/>
    <mergeCell ref="BN204:BQ205"/>
    <mergeCell ref="BR204:BT205"/>
    <mergeCell ref="BU204:BU205"/>
    <mergeCell ref="AD204:AG205"/>
    <mergeCell ref="AH204:AJ205"/>
    <mergeCell ref="AK204:AK205"/>
    <mergeCell ref="AL204:AL205"/>
    <mergeCell ref="AM204:AX205"/>
    <mergeCell ref="AY204:AZ205"/>
    <mergeCell ref="DB206:DD207"/>
    <mergeCell ref="A204:A205"/>
    <mergeCell ref="B204:B205"/>
    <mergeCell ref="C204:N205"/>
    <mergeCell ref="S208:V209"/>
    <mergeCell ref="W208:AB209"/>
    <mergeCell ref="AD208:AG209"/>
    <mergeCell ref="AH208:AJ209"/>
    <mergeCell ref="BW206:CH207"/>
    <mergeCell ref="CI206:CJ207"/>
    <mergeCell ref="CK206:CL207"/>
    <mergeCell ref="CM206:CP207"/>
    <mergeCell ref="CQ206:CV207"/>
    <mergeCell ref="CX206:DA207"/>
    <mergeCell ref="BC206:BF207"/>
    <mergeCell ref="BG206:BL207"/>
    <mergeCell ref="BN206:BQ207"/>
    <mergeCell ref="BR206:BT207"/>
    <mergeCell ref="BU206:BU207"/>
    <mergeCell ref="BV206:BV207"/>
    <mergeCell ref="AH206:AJ207"/>
    <mergeCell ref="AK206:AK207"/>
    <mergeCell ref="AL206:AL207"/>
    <mergeCell ref="AM206:AX207"/>
    <mergeCell ref="AY206:AZ207"/>
    <mergeCell ref="BA206:BB207"/>
    <mergeCell ref="A210:A211"/>
    <mergeCell ref="B210:B211"/>
    <mergeCell ref="C210:N211"/>
    <mergeCell ref="O210:P211"/>
    <mergeCell ref="Q210:R211"/>
    <mergeCell ref="S210:V211"/>
    <mergeCell ref="CI208:CJ209"/>
    <mergeCell ref="CK208:CL209"/>
    <mergeCell ref="CM208:CP209"/>
    <mergeCell ref="CQ208:CV209"/>
    <mergeCell ref="CX208:DA209"/>
    <mergeCell ref="DB208:DD209"/>
    <mergeCell ref="BG208:BL209"/>
    <mergeCell ref="BN208:BQ209"/>
    <mergeCell ref="BR208:BT209"/>
    <mergeCell ref="BU208:BU209"/>
    <mergeCell ref="BV208:BV209"/>
    <mergeCell ref="BW208:CH209"/>
    <mergeCell ref="AK208:AK209"/>
    <mergeCell ref="AL208:AL209"/>
    <mergeCell ref="AM208:AX209"/>
    <mergeCell ref="AY208:AZ209"/>
    <mergeCell ref="BA208:BB209"/>
    <mergeCell ref="BC208:BF209"/>
    <mergeCell ref="CQ210:CV211"/>
    <mergeCell ref="CX210:DA211"/>
    <mergeCell ref="DB210:DD211"/>
    <mergeCell ref="A208:A209"/>
    <mergeCell ref="B208:B209"/>
    <mergeCell ref="C208:N209"/>
    <mergeCell ref="O208:P209"/>
    <mergeCell ref="Q208:R209"/>
    <mergeCell ref="O212:P213"/>
    <mergeCell ref="Q212:R213"/>
    <mergeCell ref="S212:V213"/>
    <mergeCell ref="W212:AB213"/>
    <mergeCell ref="BU210:BU211"/>
    <mergeCell ref="BV210:BV211"/>
    <mergeCell ref="BW210:CH211"/>
    <mergeCell ref="CI210:CJ211"/>
    <mergeCell ref="CK210:CL211"/>
    <mergeCell ref="CM210:CP211"/>
    <mergeCell ref="AY210:AZ211"/>
    <mergeCell ref="BA210:BB211"/>
    <mergeCell ref="BC210:BF211"/>
    <mergeCell ref="BG210:BL211"/>
    <mergeCell ref="BN210:BQ211"/>
    <mergeCell ref="BR210:BT211"/>
    <mergeCell ref="W210:AB211"/>
    <mergeCell ref="AD210:AG211"/>
    <mergeCell ref="AH210:AJ211"/>
    <mergeCell ref="AK210:AK211"/>
    <mergeCell ref="AL210:AL211"/>
    <mergeCell ref="AM210:AX211"/>
    <mergeCell ref="CX212:DA213"/>
    <mergeCell ref="DB212:DD213"/>
    <mergeCell ref="A214:A215"/>
    <mergeCell ref="B214:B215"/>
    <mergeCell ref="C214:N215"/>
    <mergeCell ref="O214:P215"/>
    <mergeCell ref="Q214:R215"/>
    <mergeCell ref="S214:V215"/>
    <mergeCell ref="W214:AB215"/>
    <mergeCell ref="AD214:AG215"/>
    <mergeCell ref="BV212:BV213"/>
    <mergeCell ref="BW212:CH213"/>
    <mergeCell ref="CI212:CJ213"/>
    <mergeCell ref="CK212:CL213"/>
    <mergeCell ref="CM212:CP213"/>
    <mergeCell ref="CQ212:CV213"/>
    <mergeCell ref="BA212:BB213"/>
    <mergeCell ref="BC212:BF213"/>
    <mergeCell ref="BG212:BL213"/>
    <mergeCell ref="BN212:BQ213"/>
    <mergeCell ref="BR212:BT213"/>
    <mergeCell ref="BU212:BU213"/>
    <mergeCell ref="AD212:AG213"/>
    <mergeCell ref="AH212:AJ213"/>
    <mergeCell ref="AK212:AK213"/>
    <mergeCell ref="AL212:AL213"/>
    <mergeCell ref="AM212:AX213"/>
    <mergeCell ref="AY212:AZ213"/>
    <mergeCell ref="DB214:DD215"/>
    <mergeCell ref="A212:A213"/>
    <mergeCell ref="B212:B213"/>
    <mergeCell ref="C212:N213"/>
    <mergeCell ref="S216:V217"/>
    <mergeCell ref="W216:AB217"/>
    <mergeCell ref="AD216:AG217"/>
    <mergeCell ref="AH216:AJ217"/>
    <mergeCell ref="BW214:CH215"/>
    <mergeCell ref="CI214:CJ215"/>
    <mergeCell ref="CK214:CL215"/>
    <mergeCell ref="CM214:CP215"/>
    <mergeCell ref="CQ214:CV215"/>
    <mergeCell ref="CX214:DA215"/>
    <mergeCell ref="BC214:BF215"/>
    <mergeCell ref="BG214:BL215"/>
    <mergeCell ref="BN214:BQ215"/>
    <mergeCell ref="BR214:BT215"/>
    <mergeCell ref="BU214:BU215"/>
    <mergeCell ref="BV214:BV215"/>
    <mergeCell ref="AH214:AJ215"/>
    <mergeCell ref="AK214:AK215"/>
    <mergeCell ref="AL214:AL215"/>
    <mergeCell ref="AM214:AX215"/>
    <mergeCell ref="AY214:AZ215"/>
    <mergeCell ref="BA214:BB215"/>
    <mergeCell ref="A218:A219"/>
    <mergeCell ref="B218:B219"/>
    <mergeCell ref="C218:N219"/>
    <mergeCell ref="O218:P219"/>
    <mergeCell ref="Q218:R219"/>
    <mergeCell ref="S218:V219"/>
    <mergeCell ref="CI216:CJ217"/>
    <mergeCell ref="CK216:CL217"/>
    <mergeCell ref="CM216:CP217"/>
    <mergeCell ref="CQ216:CV217"/>
    <mergeCell ref="CX216:DA217"/>
    <mergeCell ref="DB216:DD217"/>
    <mergeCell ref="BG216:BL217"/>
    <mergeCell ref="BN216:BQ217"/>
    <mergeCell ref="BR216:BT217"/>
    <mergeCell ref="BU216:BU217"/>
    <mergeCell ref="BV216:BV217"/>
    <mergeCell ref="BW216:CH217"/>
    <mergeCell ref="AK216:AK217"/>
    <mergeCell ref="AL216:AL217"/>
    <mergeCell ref="AM216:AX217"/>
    <mergeCell ref="AY216:AZ217"/>
    <mergeCell ref="BA216:BB217"/>
    <mergeCell ref="BC216:BF217"/>
    <mergeCell ref="CQ218:CV219"/>
    <mergeCell ref="CX218:DA219"/>
    <mergeCell ref="DB218:DD219"/>
    <mergeCell ref="A216:A217"/>
    <mergeCell ref="B216:B217"/>
    <mergeCell ref="C216:N217"/>
    <mergeCell ref="O216:P217"/>
    <mergeCell ref="Q216:R217"/>
    <mergeCell ref="O220:P221"/>
    <mergeCell ref="Q220:R221"/>
    <mergeCell ref="S220:V221"/>
    <mergeCell ref="W220:AB221"/>
    <mergeCell ref="BU218:BU219"/>
    <mergeCell ref="BV218:BV219"/>
    <mergeCell ref="BW218:CH219"/>
    <mergeCell ref="CI218:CJ219"/>
    <mergeCell ref="CK218:CL219"/>
    <mergeCell ref="CM218:CP219"/>
    <mergeCell ref="AY218:AZ219"/>
    <mergeCell ref="BA218:BB219"/>
    <mergeCell ref="BC218:BF219"/>
    <mergeCell ref="BG218:BL219"/>
    <mergeCell ref="BN218:BQ219"/>
    <mergeCell ref="BR218:BT219"/>
    <mergeCell ref="W218:AB219"/>
    <mergeCell ref="AD218:AG219"/>
    <mergeCell ref="AH218:AJ219"/>
    <mergeCell ref="AK218:AK219"/>
    <mergeCell ref="AL218:AL219"/>
    <mergeCell ref="AM218:AX219"/>
    <mergeCell ref="CX220:DA221"/>
    <mergeCell ref="DB220:DD221"/>
    <mergeCell ref="A222:A223"/>
    <mergeCell ref="B222:B223"/>
    <mergeCell ref="C222:N223"/>
    <mergeCell ref="O222:P223"/>
    <mergeCell ref="Q222:R223"/>
    <mergeCell ref="S222:V223"/>
    <mergeCell ref="W222:AB223"/>
    <mergeCell ref="AD222:AG223"/>
    <mergeCell ref="BV220:BV221"/>
    <mergeCell ref="BW220:CH221"/>
    <mergeCell ref="CI220:CJ221"/>
    <mergeCell ref="CK220:CL221"/>
    <mergeCell ref="CM220:CP221"/>
    <mergeCell ref="CQ220:CV221"/>
    <mergeCell ref="BA220:BB221"/>
    <mergeCell ref="BC220:BF221"/>
    <mergeCell ref="BG220:BL221"/>
    <mergeCell ref="BN220:BQ221"/>
    <mergeCell ref="BR220:BT221"/>
    <mergeCell ref="BU220:BU221"/>
    <mergeCell ref="AD220:AG221"/>
    <mergeCell ref="AH220:AJ221"/>
    <mergeCell ref="AK220:AK221"/>
    <mergeCell ref="AL220:AL221"/>
    <mergeCell ref="AM220:AX221"/>
    <mergeCell ref="AY220:AZ221"/>
    <mergeCell ref="DB222:DD223"/>
    <mergeCell ref="A220:A221"/>
    <mergeCell ref="B220:B221"/>
    <mergeCell ref="C220:N221"/>
    <mergeCell ref="S224:V225"/>
    <mergeCell ref="W224:AB225"/>
    <mergeCell ref="AD224:AG225"/>
    <mergeCell ref="AH224:AJ225"/>
    <mergeCell ref="BW222:CH223"/>
    <mergeCell ref="CI222:CJ223"/>
    <mergeCell ref="CK222:CL223"/>
    <mergeCell ref="CM222:CP223"/>
    <mergeCell ref="CQ222:CV223"/>
    <mergeCell ref="CX222:DA223"/>
    <mergeCell ref="BC222:BF223"/>
    <mergeCell ref="BG222:BL223"/>
    <mergeCell ref="BN222:BQ223"/>
    <mergeCell ref="BR222:BT223"/>
    <mergeCell ref="BU222:BU223"/>
    <mergeCell ref="BV222:BV223"/>
    <mergeCell ref="AH222:AJ223"/>
    <mergeCell ref="AK222:AK223"/>
    <mergeCell ref="AL222:AL223"/>
    <mergeCell ref="AM222:AX223"/>
    <mergeCell ref="AY222:AZ223"/>
    <mergeCell ref="BA222:BB223"/>
    <mergeCell ref="A226:A227"/>
    <mergeCell ref="B226:B227"/>
    <mergeCell ref="C226:N227"/>
    <mergeCell ref="O226:P227"/>
    <mergeCell ref="Q226:R227"/>
    <mergeCell ref="S226:V227"/>
    <mergeCell ref="CI224:CJ225"/>
    <mergeCell ref="CK224:CL225"/>
    <mergeCell ref="CM224:CP225"/>
    <mergeCell ref="CQ224:CV225"/>
    <mergeCell ref="CX224:DA225"/>
    <mergeCell ref="DB224:DD225"/>
    <mergeCell ref="BG224:BL225"/>
    <mergeCell ref="BN224:BQ225"/>
    <mergeCell ref="BR224:BT225"/>
    <mergeCell ref="BU224:BU225"/>
    <mergeCell ref="BV224:BV225"/>
    <mergeCell ref="BW224:CH225"/>
    <mergeCell ref="AK224:AK225"/>
    <mergeCell ref="AL224:AL225"/>
    <mergeCell ref="AM224:AX225"/>
    <mergeCell ref="AY224:AZ225"/>
    <mergeCell ref="BA224:BB225"/>
    <mergeCell ref="BC224:BF225"/>
    <mergeCell ref="CQ226:CV227"/>
    <mergeCell ref="CX226:DA227"/>
    <mergeCell ref="DB226:DD227"/>
    <mergeCell ref="A224:A225"/>
    <mergeCell ref="B224:B225"/>
    <mergeCell ref="C224:N225"/>
    <mergeCell ref="O224:P225"/>
    <mergeCell ref="Q224:R225"/>
    <mergeCell ref="Q228:R229"/>
    <mergeCell ref="S228:V229"/>
    <mergeCell ref="W228:AB229"/>
    <mergeCell ref="BU226:BU227"/>
    <mergeCell ref="BV226:BV227"/>
    <mergeCell ref="BW226:CH227"/>
    <mergeCell ref="CI226:CJ227"/>
    <mergeCell ref="CK226:CL227"/>
    <mergeCell ref="CM226:CP227"/>
    <mergeCell ref="AY226:AZ227"/>
    <mergeCell ref="BA226:BB227"/>
    <mergeCell ref="BC226:BF227"/>
    <mergeCell ref="BG226:BL227"/>
    <mergeCell ref="BN226:BQ227"/>
    <mergeCell ref="BR226:BT227"/>
    <mergeCell ref="W226:AB227"/>
    <mergeCell ref="AD226:AG227"/>
    <mergeCell ref="AH226:AJ227"/>
    <mergeCell ref="AK226:AK227"/>
    <mergeCell ref="AL226:AL227"/>
    <mergeCell ref="AM226:AX227"/>
    <mergeCell ref="CX228:DA229"/>
    <mergeCell ref="DB228:DD229"/>
    <mergeCell ref="A230:A231"/>
    <mergeCell ref="B230:B231"/>
    <mergeCell ref="C230:N231"/>
    <mergeCell ref="O230:P231"/>
    <mergeCell ref="Q230:R231"/>
    <mergeCell ref="S230:V231"/>
    <mergeCell ref="W230:AB231"/>
    <mergeCell ref="AD230:AG231"/>
    <mergeCell ref="BV228:BV229"/>
    <mergeCell ref="BW228:CH229"/>
    <mergeCell ref="CI228:CJ229"/>
    <mergeCell ref="CK228:CL229"/>
    <mergeCell ref="CM228:CP229"/>
    <mergeCell ref="CQ228:CV229"/>
    <mergeCell ref="BA228:BB229"/>
    <mergeCell ref="BC228:BF229"/>
    <mergeCell ref="BG228:BL229"/>
    <mergeCell ref="BN228:BQ229"/>
    <mergeCell ref="BR228:BT229"/>
    <mergeCell ref="BU228:BU229"/>
    <mergeCell ref="AD228:AG229"/>
    <mergeCell ref="AH228:AJ229"/>
    <mergeCell ref="AK228:AK229"/>
    <mergeCell ref="AL228:AL229"/>
    <mergeCell ref="AM228:AX229"/>
    <mergeCell ref="AY228:AZ229"/>
    <mergeCell ref="A228:A229"/>
    <mergeCell ref="B228:B229"/>
    <mergeCell ref="C228:N229"/>
    <mergeCell ref="O228:P229"/>
    <mergeCell ref="CQ232:CV233"/>
    <mergeCell ref="CX232:DA233"/>
    <mergeCell ref="DB232:DD233"/>
    <mergeCell ref="DB230:DD231"/>
    <mergeCell ref="A232:V233"/>
    <mergeCell ref="W232:AB233"/>
    <mergeCell ref="AD232:AG233"/>
    <mergeCell ref="AH232:AJ233"/>
    <mergeCell ref="AK232:BF233"/>
    <mergeCell ref="BG232:BL233"/>
    <mergeCell ref="BN232:BQ233"/>
    <mergeCell ref="BR232:BT233"/>
    <mergeCell ref="BU232:CP233"/>
    <mergeCell ref="BW230:CH231"/>
    <mergeCell ref="CI230:CJ231"/>
    <mergeCell ref="CK230:CL231"/>
    <mergeCell ref="CM230:CP231"/>
    <mergeCell ref="CQ230:CV231"/>
    <mergeCell ref="CX230:DA231"/>
    <mergeCell ref="BC230:BF231"/>
    <mergeCell ref="BG230:BL231"/>
    <mergeCell ref="BN230:BQ231"/>
    <mergeCell ref="BR230:BT231"/>
    <mergeCell ref="BU230:BU231"/>
    <mergeCell ref="BV230:BV231"/>
    <mergeCell ref="AH230:AJ231"/>
    <mergeCell ref="AK230:AK231"/>
    <mergeCell ref="AL230:AL231"/>
    <mergeCell ref="AM230:AX231"/>
    <mergeCell ref="AY230:AZ231"/>
    <mergeCell ref="BA230:BB231"/>
  </mergeCells>
  <phoneticPr fontId="2"/>
  <printOptions horizontalCentered="1"/>
  <pageMargins left="0.78740157480314965" right="0.78740157480314965" top="1.2204724409448819" bottom="0.59055118110236227" header="0.51181102362204722" footer="0.51181102362204722"/>
  <pageSetup paperSize="9" scale="84" orientation="landscape" horizontalDpi="300" verticalDpi="300" r:id="rId1"/>
  <headerFooter alignWithMargins="0">
    <oddHeader>&amp;R&amp;PP</oddHeader>
  </headerFooter>
  <rowBreaks count="2" manualBreakCount="2">
    <brk id="25" max="107" man="1"/>
    <brk id="67" max="107" man="1"/>
  </rowBreaks>
  <colBreaks count="2" manualBreakCount="2">
    <brk id="36" max="108" man="1"/>
    <brk id="72" max="10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基本情報入力</vt:lpstr>
      <vt:lpstr>常用</vt:lpstr>
      <vt:lpstr>【入力例】基本情報入力</vt:lpstr>
      <vt:lpstr>【入力例】常用</vt:lpstr>
      <vt:lpstr>【入力例】常用!Print_Area</vt:lpstr>
      <vt:lpstr>基本情報入力!Print_Area</vt:lpstr>
      <vt:lpstr>常用!Print_Area</vt:lpstr>
    </vt:vector>
  </TitlesOfParts>
  <Company>（株）エステー工事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曽我　勇一</dc:creator>
  <cp:lastModifiedBy>好花 水澤</cp:lastModifiedBy>
  <cp:lastPrinted>2023-09-11T05:28:13Z</cp:lastPrinted>
  <dcterms:created xsi:type="dcterms:W3CDTF">2004-10-02T01:03:06Z</dcterms:created>
  <dcterms:modified xsi:type="dcterms:W3CDTF">2023-10-18T00:46:19Z</dcterms:modified>
</cp:coreProperties>
</file>