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workbookProtection workbookPassword="CC69" lockStructure="1"/>
  <bookViews>
    <workbookView xWindow="-1350" yWindow="4395" windowWidth="15330" windowHeight="4380" activeTab="1"/>
  </bookViews>
  <sheets>
    <sheet name="基本情報入力" sheetId="9" r:id="rId1"/>
    <sheet name="工事請求書" sheetId="7" r:id="rId2"/>
    <sheet name="【入力例】基本情報入力" sheetId="11" r:id="rId3"/>
    <sheet name="【記入例】工事請求書" sheetId="10" r:id="rId4"/>
  </sheets>
  <definedNames>
    <definedName name="_xlnm.Print_Area" localSheetId="3">【記入例】工事請求書!$A$1:$AJ$87</definedName>
  </definedNames>
  <calcPr calcId="145621"/>
  <customWorkbookViews>
    <customWorkbookView name="曽我　勇一 - 個人用ビュー" guid="{EF213841-FD12-11D8-85D0-00402675511C}" mergeInterval="0" personalView="1" maximized="1" windowWidth="1020" windowHeight="580" activeSheetId="1" showComments="commIndAndComment"/>
  </customWorkbookViews>
</workbook>
</file>

<file path=xl/calcChain.xml><?xml version="1.0" encoding="utf-8"?>
<calcChain xmlns="http://schemas.openxmlformats.org/spreadsheetml/2006/main">
  <c r="I46" i="7" l="1"/>
  <c r="I47" i="7"/>
  <c r="I23" i="10" l="1"/>
  <c r="AE80" i="10" l="1"/>
  <c r="Y80" i="10"/>
  <c r="S80" i="10"/>
  <c r="I80" i="10"/>
  <c r="AE79" i="10"/>
  <c r="Y79" i="10"/>
  <c r="S79" i="10"/>
  <c r="I79" i="10"/>
  <c r="AE78" i="10"/>
  <c r="Y78" i="10"/>
  <c r="S78" i="10"/>
  <c r="I78" i="10"/>
  <c r="AE77" i="10"/>
  <c r="Y77" i="10"/>
  <c r="S77" i="10"/>
  <c r="I76" i="10"/>
  <c r="I75" i="10"/>
  <c r="I73" i="10"/>
  <c r="F68" i="10"/>
  <c r="E68" i="10"/>
  <c r="D68" i="10"/>
  <c r="C68" i="10"/>
  <c r="B68" i="10"/>
  <c r="A68" i="10"/>
  <c r="H67" i="10"/>
  <c r="AD60" i="10"/>
  <c r="C60" i="10"/>
  <c r="AE51" i="10"/>
  <c r="Y51" i="10"/>
  <c r="S51" i="10"/>
  <c r="I51" i="10"/>
  <c r="AE50" i="10"/>
  <c r="Y50" i="10"/>
  <c r="S50" i="10"/>
  <c r="I50" i="10"/>
  <c r="AE49" i="10"/>
  <c r="Y49" i="10"/>
  <c r="S49" i="10"/>
  <c r="I49" i="10"/>
  <c r="AE48" i="10"/>
  <c r="Y48" i="10"/>
  <c r="S48" i="10"/>
  <c r="I47" i="10"/>
  <c r="I44" i="10"/>
  <c r="F39" i="10"/>
  <c r="E39" i="10"/>
  <c r="D39" i="10"/>
  <c r="C39" i="10"/>
  <c r="B39" i="10"/>
  <c r="A39" i="10"/>
  <c r="H38" i="10"/>
  <c r="AD31" i="10"/>
  <c r="C31" i="10"/>
  <c r="AE23" i="10"/>
  <c r="AE81" i="10" s="1"/>
  <c r="I20" i="10"/>
  <c r="I19" i="10"/>
  <c r="AA15" i="10"/>
  <c r="AA73" i="10" s="1"/>
  <c r="X15" i="10"/>
  <c r="X73" i="10" s="1"/>
  <c r="X14" i="10"/>
  <c r="X43" i="10" s="1"/>
  <c r="I14" i="10"/>
  <c r="I72" i="10" s="1"/>
  <c r="AE13" i="10"/>
  <c r="AE42" i="10" s="1"/>
  <c r="X13" i="10"/>
  <c r="X71" i="10" s="1"/>
  <c r="I13" i="10"/>
  <c r="I71" i="10" s="1"/>
  <c r="AF10" i="10"/>
  <c r="AF68" i="10" s="1"/>
  <c r="AE10" i="10"/>
  <c r="AE39" i="10" s="1"/>
  <c r="AA10" i="10"/>
  <c r="AA68" i="10" s="1"/>
  <c r="Z10" i="10"/>
  <c r="Z68" i="10" s="1"/>
  <c r="V10" i="10"/>
  <c r="V68" i="10" s="1"/>
  <c r="V8" i="10"/>
  <c r="V66" i="10" s="1"/>
  <c r="V6" i="10"/>
  <c r="V64" i="10" s="1"/>
  <c r="V4" i="10"/>
  <c r="V62" i="10" s="1"/>
  <c r="Z3" i="10"/>
  <c r="Z61" i="10" s="1"/>
  <c r="Y3" i="10"/>
  <c r="Y61" i="10" s="1"/>
  <c r="W3" i="10"/>
  <c r="W61" i="10" s="1"/>
  <c r="V3" i="10"/>
  <c r="V61" i="10" s="1"/>
  <c r="V33" i="10" l="1"/>
  <c r="I48" i="10"/>
  <c r="I77" i="10"/>
  <c r="X42" i="10"/>
  <c r="V35" i="10"/>
  <c r="AE71" i="10"/>
  <c r="Z39" i="10"/>
  <c r="X72" i="10"/>
  <c r="V32" i="10"/>
  <c r="AA39" i="10"/>
  <c r="W32" i="10"/>
  <c r="X44" i="10"/>
  <c r="AE68" i="10"/>
  <c r="Y32" i="10"/>
  <c r="AF39" i="10"/>
  <c r="AA44" i="10"/>
  <c r="Z32" i="10"/>
  <c r="I42" i="10"/>
  <c r="AE52" i="10"/>
  <c r="V37" i="10"/>
  <c r="V39" i="10"/>
  <c r="I43" i="10"/>
  <c r="I20" i="7"/>
  <c r="I14" i="7"/>
  <c r="I13" i="7" s="1"/>
  <c r="AA15" i="7" l="1"/>
  <c r="X15" i="7"/>
  <c r="X14" i="7"/>
  <c r="AE13" i="7"/>
  <c r="X13" i="7"/>
  <c r="AE80" i="7" l="1"/>
  <c r="Y80" i="7"/>
  <c r="S80" i="7"/>
  <c r="I80" i="7"/>
  <c r="AE79" i="7"/>
  <c r="Y79" i="7"/>
  <c r="S79" i="7"/>
  <c r="I79" i="7"/>
  <c r="AE78" i="7"/>
  <c r="Y78" i="7"/>
  <c r="S78" i="7"/>
  <c r="I78" i="7"/>
  <c r="AE77" i="7"/>
  <c r="Y77" i="7"/>
  <c r="S77" i="7"/>
  <c r="I76" i="7"/>
  <c r="I75" i="7"/>
  <c r="I73" i="7"/>
  <c r="I72" i="7"/>
  <c r="F68" i="7"/>
  <c r="E68" i="7"/>
  <c r="D68" i="7"/>
  <c r="C68" i="7"/>
  <c r="B68" i="7"/>
  <c r="A68" i="7"/>
  <c r="H67" i="7"/>
  <c r="AD60" i="7"/>
  <c r="C60" i="7"/>
  <c r="AE51" i="7"/>
  <c r="Y51" i="7"/>
  <c r="S51" i="7"/>
  <c r="AE50" i="7"/>
  <c r="Y50" i="7"/>
  <c r="S50" i="7"/>
  <c r="AE49" i="7"/>
  <c r="Y49" i="7"/>
  <c r="S49" i="7"/>
  <c r="AE48" i="7"/>
  <c r="Y48" i="7"/>
  <c r="S48" i="7"/>
  <c r="I51" i="7"/>
  <c r="I50" i="7"/>
  <c r="I49" i="7"/>
  <c r="I44" i="7"/>
  <c r="I43" i="7"/>
  <c r="AD31" i="7"/>
  <c r="F39" i="7"/>
  <c r="E39" i="7"/>
  <c r="D39" i="7"/>
  <c r="C39" i="7"/>
  <c r="B39" i="7"/>
  <c r="A39" i="7"/>
  <c r="H38" i="7"/>
  <c r="C31" i="7"/>
  <c r="I19" i="7" l="1"/>
  <c r="I23" i="7" s="1"/>
  <c r="V3" i="7"/>
  <c r="V61" i="7" s="1"/>
  <c r="Y3" i="7"/>
  <c r="Y61" i="7" s="1"/>
  <c r="AE10" i="7"/>
  <c r="AE68" i="7" s="1"/>
  <c r="Z10" i="7"/>
  <c r="Z68" i="7" s="1"/>
  <c r="I48" i="7" l="1"/>
  <c r="I77" i="7"/>
  <c r="Z39" i="7"/>
  <c r="AE39" i="7"/>
  <c r="Y32" i="7"/>
  <c r="V32" i="7"/>
  <c r="AF10" i="7"/>
  <c r="AF68" i="7" s="1"/>
  <c r="AA10" i="7"/>
  <c r="AA68" i="7" s="1"/>
  <c r="V10" i="7"/>
  <c r="V68" i="7" s="1"/>
  <c r="V8" i="7"/>
  <c r="V66" i="7" s="1"/>
  <c r="V6" i="7"/>
  <c r="V64" i="7" s="1"/>
  <c r="V4" i="7"/>
  <c r="V62" i="7" s="1"/>
  <c r="Z3" i="7"/>
  <c r="Z61" i="7" s="1"/>
  <c r="W3" i="7"/>
  <c r="W61" i="7" s="1"/>
  <c r="AE23" i="7"/>
  <c r="AE81" i="7" l="1"/>
  <c r="AE52" i="7"/>
  <c r="I81" i="7"/>
  <c r="I52" i="7"/>
  <c r="AE71" i="7"/>
  <c r="AE42" i="7"/>
  <c r="X73" i="7"/>
  <c r="X44" i="7"/>
  <c r="AA73" i="7"/>
  <c r="AA44" i="7"/>
  <c r="X72" i="7"/>
  <c r="X43" i="7"/>
  <c r="X71" i="7"/>
  <c r="X42" i="7"/>
  <c r="W32" i="7"/>
  <c r="V39" i="7"/>
  <c r="AA39" i="7"/>
  <c r="AF39" i="7"/>
  <c r="Z32" i="7"/>
  <c r="V35" i="7"/>
  <c r="V37" i="7"/>
  <c r="V33" i="7"/>
  <c r="I71" i="7" l="1"/>
  <c r="I42" i="7"/>
  <c r="I52" i="10"/>
  <c r="I81" i="10"/>
</calcChain>
</file>

<file path=xl/comments1.xml><?xml version="1.0" encoding="utf-8"?>
<comments xmlns="http://schemas.openxmlformats.org/spreadsheetml/2006/main">
  <authors>
    <author>yousuke-fujita</author>
    <author>福島 卓真</author>
  </authors>
  <commentList>
    <comment ref="C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半角英数字で入力してください。
</t>
        </r>
      </text>
    </comment>
    <comment ref="F11" authorId="1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半角数字で入力してください。</t>
        </r>
      </text>
    </commen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住所を２行に分割したい場合は、分割したいところにカーソルを合わせて「Aｌｔ」キー＋「Enter」キーを押してください。</t>
        </r>
      </text>
    </comment>
    <comment ref="C1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株式会社　○○○○
○○○○　株式会社
のように入力してください。
</t>
        </r>
      </text>
    </comment>
    <comment ref="C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代表取締役　○○○○
のように入力してください。役職名を省略しないでください。
</t>
        </r>
      </text>
    </comment>
    <comment ref="C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半角英数字で、市外局番から入力してください。
</t>
        </r>
      </text>
    </comment>
    <comment ref="F15" authorId="1">
      <text>
        <r>
          <rPr>
            <b/>
            <sz val="9"/>
            <color indexed="81"/>
            <rFont val="ＭＳ Ｐゴシック"/>
            <family val="3"/>
            <charset val="128"/>
          </rPr>
          <t>半角英数字で、市外局番から入力してください。</t>
        </r>
      </text>
    </comment>
    <comment ref="I15" authorId="1">
      <text>
        <r>
          <rPr>
            <b/>
            <sz val="9"/>
            <color indexed="81"/>
            <rFont val="ＭＳ Ｐゴシック"/>
            <family val="3"/>
            <charset val="128"/>
          </rPr>
          <t>半角英数字で、市外局番から入力してください。</t>
        </r>
      </text>
    </comment>
    <comment ref="C2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○○銀行と銀行まで入力してください。</t>
        </r>
      </text>
    </comment>
    <comment ref="C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「本店営業部」又は「○○支店」と入力してください。</t>
        </r>
      </text>
    </comment>
    <comment ref="C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半角カタカナで入力してください。口座名が入りきらない場合は入るところまでで結構です。
例）　　ｶ)○○ｹﾝｾﾂ○○ｼﾃﾝ</t>
        </r>
      </text>
    </comment>
    <comment ref="C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口座種別を選んでください。</t>
        </r>
      </text>
    </comment>
    <comment ref="C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必ず７桁とし、1桁ずつ入力してください。
桁数に満たない場合は頭に0を入力してください。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福島 卓真</author>
  </authors>
  <commentList>
    <comment ref="AD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請求年月日を入力してください。
例　2015/08/31
</t>
        </r>
      </text>
    </comment>
    <comment ref="W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Z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V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V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V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H9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「工事名」を入力してください。</t>
        </r>
      </text>
    </comment>
    <comment ref="A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工事コードを入力してください。</t>
        </r>
      </text>
    </comment>
    <comment ref="V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AA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AF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I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自動計算されます。
表示されない場合は
「消費税等額」に
0 を入力してください。</t>
        </r>
      </text>
    </comment>
    <comment ref="X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AE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I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自動入力されます。</t>
        </r>
      </text>
    </comment>
    <comment ref="X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I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最終消費税金額のみ入力してください。
それ以外は 0 を入力してください。
</t>
        </r>
      </text>
    </comment>
    <comment ref="X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AA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当初の注文金額を税抜きで入力してください。</t>
        </r>
      </text>
    </comment>
    <comment ref="I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変更した分の金額税抜きで入力してください。</t>
        </r>
      </text>
    </comment>
    <comment ref="I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I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請求累計の金額を税抜きで入力してください。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前月迄請求がある場合は、前回迄請求累計額（税抜き）を入力して下さい。</t>
        </r>
      </text>
    </comment>
    <comment ref="I2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今回の請求額を税抜きで入力してください。</t>
        </r>
      </text>
    </comment>
    <comment ref="I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AD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請求年月日を入力してください。
例　2015/08/31
</t>
        </r>
      </text>
    </comment>
    <comment ref="V3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V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V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H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「工事名」を入力してください。</t>
        </r>
      </text>
    </comment>
    <comment ref="V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AA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AF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I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前月迄請求がある場合は、前回迄請求累計額（税抜き）を入力して下さい。</t>
        </r>
      </text>
    </comment>
    <comment ref="I5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下の内訳の合計金額が表示されます。入力の必要はありません。</t>
        </r>
      </text>
    </comment>
    <comment ref="AD6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請求年月日を入力してください。
例　2015/08/31
</t>
        </r>
      </text>
    </comment>
    <comment ref="V6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V6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V6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H67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「工事名」を入力してください。</t>
        </r>
      </text>
    </comment>
    <comment ref="V6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AA6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AF6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
「基本情報入力」
より、転記されます。</t>
        </r>
      </text>
    </comment>
    <comment ref="I79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前月迄請求がある場合は、前回迄請求累計額（税抜き）を入力して下さい。</t>
        </r>
      </text>
    </comment>
    <comment ref="I8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下の内訳の合計金額が表示されます。入力の必要はありません。</t>
        </r>
      </text>
    </comment>
  </commentList>
</comments>
</file>

<file path=xl/comments3.xml><?xml version="1.0" encoding="utf-8"?>
<comments xmlns="http://schemas.openxmlformats.org/spreadsheetml/2006/main">
  <authors>
    <author>福島 卓真</author>
  </authors>
  <commentList>
    <comment ref="I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sharedStrings.xml><?xml version="1.0" encoding="utf-8"?>
<sst xmlns="http://schemas.openxmlformats.org/spreadsheetml/2006/main" count="257" uniqueCount="70">
  <si>
    <t>工事ｺｰﾄﾞ</t>
    <rPh sb="0" eb="2">
      <t>コウジ</t>
    </rPh>
    <phoneticPr fontId="2"/>
  </si>
  <si>
    <t>住所</t>
    <rPh sb="0" eb="2">
      <t>ジュウショ</t>
    </rPh>
    <phoneticPr fontId="2"/>
  </si>
  <si>
    <t>社名</t>
  </si>
  <si>
    <t>代表者</t>
  </si>
  <si>
    <t>電話</t>
  </si>
  <si>
    <t>請 求 金 額(消費税含む）</t>
    <rPh sb="0" eb="1">
      <t>ショウ</t>
    </rPh>
    <rPh sb="2" eb="3">
      <t>モトム</t>
    </rPh>
    <rPh sb="4" eb="5">
      <t>カネ</t>
    </rPh>
    <rPh sb="6" eb="7">
      <t>ガク</t>
    </rPh>
    <rPh sb="8" eb="11">
      <t>ショウヒゼイ</t>
    </rPh>
    <rPh sb="11" eb="12">
      <t>フク</t>
    </rPh>
    <phoneticPr fontId="2"/>
  </si>
  <si>
    <t>①当初注文金額</t>
    <rPh sb="1" eb="3">
      <t>トウショ</t>
    </rPh>
    <rPh sb="3" eb="5">
      <t>チュウモン</t>
    </rPh>
    <rPh sb="5" eb="7">
      <t>キンガク</t>
    </rPh>
    <phoneticPr fontId="2"/>
  </si>
  <si>
    <t>②変更注文金額</t>
    <rPh sb="1" eb="3">
      <t>ヘンコウ</t>
    </rPh>
    <rPh sb="3" eb="5">
      <t>チュウモン</t>
    </rPh>
    <rPh sb="5" eb="7">
      <t>キンガク</t>
    </rPh>
    <phoneticPr fontId="2"/>
  </si>
  <si>
    <t>③合計①＋②</t>
    <rPh sb="1" eb="3">
      <t>ゴウケイ</t>
    </rPh>
    <phoneticPr fontId="2"/>
  </si>
  <si>
    <t>④請求累計額</t>
    <rPh sb="1" eb="3">
      <t>セイキュウ</t>
    </rPh>
    <rPh sb="3" eb="5">
      <t>ルイケイ</t>
    </rPh>
    <rPh sb="5" eb="6">
      <t>ガク</t>
    </rPh>
    <phoneticPr fontId="2"/>
  </si>
  <si>
    <t>⑤前回迄請求額</t>
    <rPh sb="1" eb="3">
      <t>ゼンカイ</t>
    </rPh>
    <rPh sb="3" eb="4">
      <t>マデ</t>
    </rPh>
    <rPh sb="4" eb="6">
      <t>セイキュウ</t>
    </rPh>
    <rPh sb="6" eb="7">
      <t>ガク</t>
    </rPh>
    <phoneticPr fontId="2"/>
  </si>
  <si>
    <t>⑥今回請求額</t>
    <rPh sb="1" eb="3">
      <t>コンカイ</t>
    </rPh>
    <rPh sb="3" eb="5">
      <t>セイキュウ</t>
    </rPh>
    <rPh sb="5" eb="6">
      <t>ガク</t>
    </rPh>
    <phoneticPr fontId="2"/>
  </si>
  <si>
    <t>⑦差引残高③－④</t>
    <rPh sb="1" eb="3">
      <t>サシヒキ</t>
    </rPh>
    <rPh sb="3" eb="5">
      <t>ザンダカ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</si>
  <si>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</si>
  <si>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消費税等額</t>
    <rPh sb="0" eb="3">
      <t>ショウヒゼイ</t>
    </rPh>
    <rPh sb="3" eb="4">
      <t>トウ</t>
    </rPh>
    <rPh sb="4" eb="5">
      <t>ガク</t>
    </rPh>
    <phoneticPr fontId="2"/>
  </si>
  <si>
    <t>印</t>
    <rPh sb="0" eb="1">
      <t>イン</t>
    </rPh>
    <phoneticPr fontId="2"/>
  </si>
  <si>
    <t>立替金差引請求額</t>
    <rPh sb="0" eb="2">
      <t>タテカエ</t>
    </rPh>
    <rPh sb="2" eb="3">
      <t>キン</t>
    </rPh>
    <rPh sb="3" eb="5">
      <t>サシヒキ</t>
    </rPh>
    <rPh sb="5" eb="7">
      <t>セイキュウ</t>
    </rPh>
    <rPh sb="7" eb="8">
      <t>ガク</t>
    </rPh>
    <phoneticPr fontId="2"/>
  </si>
  <si>
    <t>立替金の明細（消費税込み）</t>
    <rPh sb="0" eb="2">
      <t>タテカエ</t>
    </rPh>
    <rPh sb="2" eb="3">
      <t>キン</t>
    </rPh>
    <rPh sb="4" eb="6">
      <t>メイサイ</t>
    </rPh>
    <rPh sb="7" eb="10">
      <t>ショウヒゼイ</t>
    </rPh>
    <rPh sb="10" eb="11">
      <t>コ</t>
    </rPh>
    <phoneticPr fontId="2"/>
  </si>
  <si>
    <t>支　払　先　名</t>
    <rPh sb="0" eb="1">
      <t>ササ</t>
    </rPh>
    <rPh sb="2" eb="3">
      <t>フツ</t>
    </rPh>
    <rPh sb="4" eb="5">
      <t>サキ</t>
    </rPh>
    <rPh sb="6" eb="7">
      <t>メイ</t>
    </rPh>
    <phoneticPr fontId="2"/>
  </si>
  <si>
    <t>品　　　　　　名</t>
    <rPh sb="0" eb="1">
      <t>シナ</t>
    </rPh>
    <rPh sb="7" eb="8">
      <t>メイ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</si>
  <si>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</si>
  <si>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立替金合計</t>
    <rPh sb="0" eb="2">
      <t>タテカエ</t>
    </rPh>
    <rPh sb="2" eb="3">
      <t>キン</t>
    </rPh>
    <rPh sb="3" eb="5">
      <t>ゴウケイ</t>
    </rPh>
    <phoneticPr fontId="2"/>
  </si>
  <si>
    <t>工事名</t>
    <rPh sb="0" eb="3">
      <t>コウジメイ</t>
    </rPh>
    <phoneticPr fontId="2"/>
  </si>
  <si>
    <t>注文NO</t>
    <rPh sb="0" eb="2">
      <t>チュウモン</t>
    </rPh>
    <phoneticPr fontId="2"/>
  </si>
  <si>
    <t>取引先銀行</t>
    <rPh sb="0" eb="2">
      <t>トリヒキ</t>
    </rPh>
    <rPh sb="2" eb="3">
      <t>サキ</t>
    </rPh>
    <rPh sb="3" eb="5">
      <t>ギンコウ</t>
    </rPh>
    <phoneticPr fontId="2"/>
  </si>
  <si>
    <t>口座名</t>
    <rPh sb="0" eb="3">
      <t>コウザメイ</t>
    </rPh>
    <phoneticPr fontId="2"/>
  </si>
  <si>
    <t>口座番号</t>
    <rPh sb="0" eb="2">
      <t>コウザ</t>
    </rPh>
    <rPh sb="2" eb="4">
      <t>バンゴウ</t>
    </rPh>
    <phoneticPr fontId="2"/>
  </si>
  <si>
    <t>金　　　　額</t>
    <rPh sb="0" eb="1">
      <t>キン</t>
    </rPh>
    <rPh sb="5" eb="6">
      <t>ガク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</si>
  <si>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</si>
  <si>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r>
      <rPr>
        <b/>
        <sz val="18"/>
        <rFont val="ＭＳ Ｐゴシック"/>
        <family val="3"/>
        <charset val="128"/>
      </rPr>
      <t>株式会社エステー工事</t>
    </r>
    <r>
      <rPr>
        <b/>
        <sz val="20"/>
        <rFont val="ＭＳ Ｐゴシック"/>
        <family val="3"/>
        <charset val="128"/>
      </rPr>
      <t>　御中</t>
    </r>
    <rPh sb="0" eb="4">
      <t>カブシキガイシャ</t>
    </rPh>
    <rPh sb="8" eb="10">
      <t>コウジ</t>
    </rPh>
    <rPh sb="11" eb="12">
      <t>オ</t>
    </rPh>
    <rPh sb="12" eb="13">
      <t>チュウ</t>
    </rPh>
    <phoneticPr fontId="2"/>
  </si>
  <si>
    <t>基本情報</t>
    <rPh sb="0" eb="2">
      <t>キホン</t>
    </rPh>
    <rPh sb="2" eb="4">
      <t>ジョウホウ</t>
    </rPh>
    <phoneticPr fontId="13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</si>
  <si>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2"/>
  </si>
  <si>
    <t>-</t>
    <phoneticPr fontId="13"/>
  </si>
  <si>
    <t>住　　　　所</t>
    <rPh sb="0" eb="1">
      <t>ジュウ</t>
    </rPh>
    <rPh sb="5" eb="6">
      <t>トコロ</t>
    </rPh>
    <phoneticPr fontId="2"/>
  </si>
  <si>
    <t>会社名（商号）</t>
    <rPh sb="0" eb="2">
      <t>カイシャ</t>
    </rPh>
    <rPh sb="2" eb="3">
      <t>メイ</t>
    </rPh>
    <rPh sb="4" eb="6">
      <t>ショウゴウ</t>
    </rPh>
    <phoneticPr fontId="2"/>
  </si>
  <si>
    <t>代表者（役職・氏名）</t>
    <rPh sb="0" eb="2">
      <t>ダイヒョウ</t>
    </rPh>
    <rPh sb="2" eb="3">
      <t>モノ</t>
    </rPh>
    <rPh sb="4" eb="6">
      <t>ヤクショク</t>
    </rPh>
    <rPh sb="7" eb="9">
      <t>シメイ</t>
    </rPh>
    <phoneticPr fontId="2"/>
  </si>
  <si>
    <t>電話番号（連絡先）</t>
    <rPh sb="0" eb="2">
      <t>デンワ</t>
    </rPh>
    <rPh sb="2" eb="4">
      <t>バンゴウ</t>
    </rPh>
    <rPh sb="5" eb="7">
      <t>レンラク</t>
    </rPh>
    <rPh sb="7" eb="8">
      <t>サキ</t>
    </rPh>
    <phoneticPr fontId="2"/>
  </si>
  <si>
    <t>取引銀行</t>
    <rPh sb="0" eb="2">
      <t>トリヒキ</t>
    </rPh>
    <rPh sb="2" eb="4">
      <t>ギンコウ</t>
    </rPh>
    <phoneticPr fontId="13"/>
  </si>
  <si>
    <t>銀　行　名</t>
    <rPh sb="0" eb="1">
      <t>ギン</t>
    </rPh>
    <rPh sb="2" eb="3">
      <t>ギョウ</t>
    </rPh>
    <rPh sb="4" eb="5">
      <t>メイ</t>
    </rPh>
    <phoneticPr fontId="13"/>
  </si>
  <si>
    <t>本　支　店　名</t>
    <rPh sb="0" eb="1">
      <t>ホン</t>
    </rPh>
    <rPh sb="2" eb="3">
      <t>ササ</t>
    </rPh>
    <rPh sb="4" eb="5">
      <t>ミセ</t>
    </rPh>
    <rPh sb="6" eb="7">
      <t>メイ</t>
    </rPh>
    <phoneticPr fontId="13"/>
  </si>
  <si>
    <t>口　座　名</t>
    <rPh sb="0" eb="1">
      <t>クチ</t>
    </rPh>
    <rPh sb="2" eb="3">
      <t>ザ</t>
    </rPh>
    <rPh sb="4" eb="5">
      <t>メイ</t>
    </rPh>
    <phoneticPr fontId="13"/>
  </si>
  <si>
    <t>口　座　種　別</t>
    <rPh sb="0" eb="1">
      <t>クチ</t>
    </rPh>
    <rPh sb="2" eb="3">
      <t>ザ</t>
    </rPh>
    <rPh sb="4" eb="5">
      <t>タネ</t>
    </rPh>
    <rPh sb="6" eb="7">
      <t>ベツ</t>
    </rPh>
    <phoneticPr fontId="13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</si>
  <si>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3"/>
  </si>
  <si>
    <t>記入上の注意事項</t>
  </si>
  <si>
    <t>１．取引先の方は太枠内のみ記入してください。</t>
  </si>
  <si>
    <t>３．消費税等額は、総出来高１００％時に請求してください。</t>
  </si>
  <si>
    <t>４．上記①～⑦欄は消費税抜きで記入してください。</t>
  </si>
  <si>
    <t>950</t>
    <phoneticPr fontId="13"/>
  </si>
  <si>
    <t>025</t>
    <phoneticPr fontId="13"/>
  </si>
  <si>
    <t>1234567</t>
    <phoneticPr fontId="13"/>
  </si>
  <si>
    <t>第四銀行</t>
    <rPh sb="0" eb="4">
      <t>ダイシギンコウ</t>
    </rPh>
    <phoneticPr fontId="13"/>
  </si>
  <si>
    <t>請求書作成の前に、白い枠内のみ、すべてご入力ください。</t>
    <rPh sb="0" eb="3">
      <t>セイキュウショ</t>
    </rPh>
    <rPh sb="3" eb="5">
      <t>サクセイ</t>
    </rPh>
    <rPh sb="6" eb="7">
      <t>マエ</t>
    </rPh>
    <phoneticPr fontId="13"/>
  </si>
  <si>
    <t>　　請求書の貴社名にゴム印を使用しますか？</t>
    <rPh sb="2" eb="5">
      <t>セイキュウショ</t>
    </rPh>
    <rPh sb="6" eb="8">
      <t>キシャ</t>
    </rPh>
    <rPh sb="8" eb="9">
      <t>メイ</t>
    </rPh>
    <rPh sb="12" eb="13">
      <t>イン</t>
    </rPh>
    <rPh sb="14" eb="16">
      <t>シヨウ</t>
    </rPh>
    <phoneticPr fontId="13"/>
  </si>
  <si>
    <t>　　貴社名（商号）、代表者、住所、電話番号についてご記入ください。</t>
    <rPh sb="2" eb="4">
      <t>キシャ</t>
    </rPh>
    <rPh sb="4" eb="5">
      <t>メイ</t>
    </rPh>
    <rPh sb="6" eb="8">
      <t>ショウゴウ</t>
    </rPh>
    <rPh sb="10" eb="13">
      <t>ダイヒョウシャ</t>
    </rPh>
    <rPh sb="14" eb="16">
      <t>ジュウショ</t>
    </rPh>
    <rPh sb="17" eb="19">
      <t>デンワ</t>
    </rPh>
    <rPh sb="19" eb="21">
      <t>バンゴウ</t>
    </rPh>
    <rPh sb="26" eb="28">
      <t>キニュウ</t>
    </rPh>
    <phoneticPr fontId="13"/>
  </si>
  <si>
    <t>　　貴社ゴム印を使用される場合、下記欄は入力不要です。</t>
    <rPh sb="2" eb="4">
      <t>キシャ</t>
    </rPh>
    <rPh sb="6" eb="7">
      <t>イン</t>
    </rPh>
    <rPh sb="8" eb="10">
      <t>シヨウ</t>
    </rPh>
    <rPh sb="13" eb="15">
      <t>バアイ</t>
    </rPh>
    <rPh sb="16" eb="18">
      <t>カキ</t>
    </rPh>
    <rPh sb="18" eb="19">
      <t>ラン</t>
    </rPh>
    <rPh sb="20" eb="22">
      <t>ニュウリョク</t>
    </rPh>
    <rPh sb="22" eb="24">
      <t>フヨウ</t>
    </rPh>
    <phoneticPr fontId="13"/>
  </si>
  <si>
    <t>　　振込口座を下記欄に必ずご入力ください。</t>
    <rPh sb="2" eb="4">
      <t>フリコ</t>
    </rPh>
    <rPh sb="4" eb="6">
      <t>コウザ</t>
    </rPh>
    <rPh sb="7" eb="9">
      <t>カキ</t>
    </rPh>
    <rPh sb="9" eb="10">
      <t>ラン</t>
    </rPh>
    <rPh sb="11" eb="12">
      <t>カナラ</t>
    </rPh>
    <rPh sb="14" eb="16">
      <t>ニュウリョク</t>
    </rPh>
    <phoneticPr fontId="13"/>
  </si>
  <si>
    <t>請求年月日</t>
    <rPh sb="0" eb="2">
      <t>セイキュウ</t>
    </rPh>
    <rPh sb="2" eb="5">
      <t>ネンガッピ</t>
    </rPh>
    <phoneticPr fontId="2"/>
  </si>
  <si>
    <t>①請求者控　</t>
    <rPh sb="1" eb="4">
      <t>セイキュウシャ</t>
    </rPh>
    <rPh sb="4" eb="5">
      <t>ヒカ</t>
    </rPh>
    <phoneticPr fontId="13"/>
  </si>
  <si>
    <t>②現場控え</t>
    <rPh sb="1" eb="3">
      <t>ゲンバ</t>
    </rPh>
    <rPh sb="3" eb="4">
      <t>ヒカ</t>
    </rPh>
    <phoneticPr fontId="13"/>
  </si>
  <si>
    <t>③担当部→社長→総務部保管</t>
    <rPh sb="1" eb="4">
      <t>タントウブ</t>
    </rPh>
    <rPh sb="5" eb="7">
      <t>シャチョウ</t>
    </rPh>
    <rPh sb="8" eb="10">
      <t>ソウム</t>
    </rPh>
    <rPh sb="10" eb="11">
      <t>ブ</t>
    </rPh>
    <rPh sb="11" eb="13">
      <t>ホカン</t>
    </rPh>
    <phoneticPr fontId="13"/>
  </si>
  <si>
    <t>しない</t>
  </si>
  <si>
    <t>xxxx</t>
    <phoneticPr fontId="13"/>
  </si>
  <si>
    <t>新潟県新潟市xxxxx1-1-1
○　×　△</t>
    <rPh sb="0" eb="3">
      <t>ニイガタケン</t>
    </rPh>
    <rPh sb="3" eb="6">
      <t>ニイガタシ</t>
    </rPh>
    <phoneticPr fontId="13"/>
  </si>
  <si>
    <t>株式会社　○○○○</t>
    <rPh sb="0" eb="4">
      <t>カブシキガイシャ</t>
    </rPh>
    <phoneticPr fontId="13"/>
  </si>
  <si>
    <t>xxx</t>
    <phoneticPr fontId="13"/>
  </si>
  <si>
    <t>○○支店</t>
    <rPh sb="2" eb="4">
      <t>シテン</t>
    </rPh>
    <phoneticPr fontId="13"/>
  </si>
  <si>
    <t>ｶ)ﾏﾙﾏﾙﾏﾙﾏﾙ</t>
    <phoneticPr fontId="13"/>
  </si>
  <si>
    <t>普通</t>
  </si>
  <si>
    <t>代表取締役社長　○○○○○</t>
    <rPh sb="0" eb="5">
      <t>ダイヒョウトリシマリヤク</t>
    </rPh>
    <rPh sb="5" eb="7">
      <t>シャチョウ</t>
    </rPh>
    <phoneticPr fontId="13"/>
  </si>
  <si>
    <t>２．請求書は②と③を提出してください。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</si>
</sst>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2" fillId="0" borderId="0"/>
  </cellStyleXfs>
  <cellXfs count="231">
    <xf numFmtId="0" fontId="0" fillId="0" borderId="0" xfId="0"/>
    <xf numFmtId="0" fontId="0" fillId="0" borderId="4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Protection="1"/>
    <xf numFmtId="0" fontId="0" fillId="2" borderId="1" xfId="0" applyFont="1" applyFill="1" applyBorder="1" applyProtection="1"/>
    <xf numFmtId="0" fontId="0" fillId="2" borderId="14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Fill="1" applyProtection="1"/>
    <xf numFmtId="0" fontId="0" fillId="2" borderId="22" xfId="0" applyFont="1" applyFill="1" applyBorder="1" applyAlignment="1" applyProtection="1">
      <alignment horizontal="left" vertical="center" indent="1"/>
    </xf>
    <xf numFmtId="0" fontId="0" fillId="2" borderId="22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left" vertical="center" indent="1"/>
    </xf>
    <xf numFmtId="0" fontId="0" fillId="2" borderId="2" xfId="0" applyFont="1" applyFill="1" applyBorder="1" applyAlignment="1" applyProtection="1">
      <alignment horizontal="center" vertical="center" shrinkToFit="1"/>
    </xf>
    <xf numFmtId="0" fontId="0" fillId="2" borderId="14" xfId="0" applyFont="1" applyFill="1" applyBorder="1" applyAlignment="1" applyProtection="1">
      <alignment horizontal="center" vertical="center" shrinkToFit="1"/>
    </xf>
    <xf numFmtId="0" fontId="0" fillId="2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31" xfId="0" applyFont="1" applyBorder="1" applyAlignment="1" applyProtection="1">
      <alignment vertical="center"/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22" xfId="0" applyFont="1" applyFill="1" applyBorder="1" applyAlignment="1" applyProtection="1">
      <alignment horizontal="left" vertical="center" indent="1"/>
      <protection hidden="1"/>
    </xf>
    <xf numFmtId="0" fontId="0" fillId="2" borderId="22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Protection="1">
      <protection hidden="1"/>
    </xf>
    <xf numFmtId="0" fontId="0" fillId="2" borderId="14" xfId="0" applyFont="1" applyFill="1" applyBorder="1" applyAlignment="1" applyProtection="1">
      <alignment horizontal="left" vertical="center" indent="1"/>
      <protection hidden="1"/>
    </xf>
    <xf numFmtId="0" fontId="0" fillId="0" borderId="0" xfId="0" applyFont="1" applyFill="1" applyProtection="1">
      <protection hidden="1"/>
    </xf>
    <xf numFmtId="0" fontId="0" fillId="2" borderId="2" xfId="0" applyFont="1" applyFill="1" applyBorder="1" applyAlignment="1" applyProtection="1">
      <alignment horizontal="center" vertical="center" shrinkToFit="1"/>
      <protection hidden="1"/>
    </xf>
    <xf numFmtId="0" fontId="0" fillId="2" borderId="14" xfId="0" applyFont="1" applyFill="1" applyBorder="1" applyAlignment="1" applyProtection="1">
      <alignment horizontal="center" vertical="center" shrinkToFit="1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14" xfId="0" applyFont="1" applyFill="1" applyBorder="1" applyAlignment="1" applyProtection="1">
      <alignment horizontal="center" vertical="center"/>
      <protection hidden="1"/>
    </xf>
    <xf numFmtId="0" fontId="0" fillId="0" borderId="41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0" fontId="0" fillId="0" borderId="49" xfId="0" applyFont="1" applyBorder="1" applyAlignment="1" applyProtection="1">
      <alignment vertical="center"/>
      <protection hidden="1"/>
    </xf>
    <xf numFmtId="0" fontId="0" fillId="0" borderId="50" xfId="0" applyFont="1" applyBorder="1" applyAlignment="1" applyProtection="1">
      <alignment vertical="center"/>
      <protection hidden="1"/>
    </xf>
    <xf numFmtId="0" fontId="0" fillId="0" borderId="51" xfId="0" applyFont="1" applyBorder="1" applyAlignment="1" applyProtection="1">
      <alignment vertical="center"/>
      <protection hidden="1"/>
    </xf>
    <xf numFmtId="0" fontId="0" fillId="0" borderId="13" xfId="0" applyFont="1" applyBorder="1" applyAlignment="1" applyProtection="1">
      <alignment horizontal="left"/>
      <protection hidden="1"/>
    </xf>
    <xf numFmtId="0" fontId="0" fillId="0" borderId="1" xfId="0" applyFont="1" applyBorder="1" applyProtection="1">
      <protection hidden="1"/>
    </xf>
    <xf numFmtId="0" fontId="0" fillId="0" borderId="2" xfId="0" applyFont="1" applyBorder="1" applyProtection="1">
      <protection hidden="1"/>
    </xf>
    <xf numFmtId="0" fontId="0" fillId="0" borderId="3" xfId="0" applyFont="1" applyBorder="1" applyProtection="1">
      <protection hidden="1"/>
    </xf>
    <xf numFmtId="0" fontId="0" fillId="0" borderId="39" xfId="0" applyFont="1" applyBorder="1" applyAlignment="1" applyProtection="1">
      <protection hidden="1"/>
    </xf>
    <xf numFmtId="0" fontId="0" fillId="0" borderId="21" xfId="0" applyFont="1" applyBorder="1" applyAlignment="1" applyProtection="1">
      <protection hidden="1"/>
    </xf>
    <xf numFmtId="0" fontId="17" fillId="4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0" fillId="0" borderId="11" xfId="0" applyFont="1" applyBorder="1" applyProtection="1">
      <protection hidden="1"/>
    </xf>
    <xf numFmtId="0" fontId="0" fillId="0" borderId="10" xfId="0" applyFont="1" applyBorder="1" applyAlignment="1" applyProtection="1">
      <alignment horizontal="left"/>
      <protection hidden="1"/>
    </xf>
    <xf numFmtId="0" fontId="0" fillId="0" borderId="12" xfId="0" applyFont="1" applyBorder="1" applyAlignment="1" applyProtection="1">
      <alignment horizontal="left"/>
      <protection hidden="1"/>
    </xf>
    <xf numFmtId="0" fontId="18" fillId="5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18" fillId="6" borderId="0" xfId="0" applyFont="1" applyFill="1" applyAlignment="1" applyProtection="1">
      <alignment vertical="center"/>
      <protection hidden="1"/>
    </xf>
    <xf numFmtId="0" fontId="0" fillId="0" borderId="31" xfId="0" applyFont="1" applyBorder="1" applyAlignment="1" applyProtection="1">
      <alignment horizontal="left"/>
      <protection hidden="1"/>
    </xf>
    <xf numFmtId="0" fontId="0" fillId="0" borderId="49" xfId="0" applyFont="1" applyBorder="1" applyAlignment="1" applyProtection="1">
      <alignment horizontal="center" vertical="center"/>
      <protection hidden="1"/>
    </xf>
    <xf numFmtId="0" fontId="0" fillId="0" borderId="50" xfId="0" applyFont="1" applyBorder="1" applyAlignment="1" applyProtection="1">
      <alignment horizontal="center" vertical="center"/>
      <protection hidden="1"/>
    </xf>
    <xf numFmtId="0" fontId="0" fillId="0" borderId="51" xfId="0" applyFont="1" applyBorder="1" applyAlignment="1" applyProtection="1">
      <alignment horizontal="center" vertical="center"/>
      <protection hidden="1"/>
    </xf>
    <xf numFmtId="0" fontId="0" fillId="0" borderId="52" xfId="0" applyFont="1" applyBorder="1" applyAlignment="1" applyProtection="1">
      <alignment horizontal="left"/>
      <protection hidden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0" borderId="42" xfId="0" applyNumberFormat="1" applyFont="1" applyFill="1" applyBorder="1" applyAlignment="1" applyProtection="1">
      <alignment horizontal="center" vertical="center"/>
      <protection locked="0"/>
    </xf>
    <xf numFmtId="0" fontId="0" fillId="0" borderId="43" xfId="0" applyNumberFormat="1" applyFont="1" applyFill="1" applyBorder="1" applyAlignment="1" applyProtection="1">
      <alignment horizontal="center" vertical="center"/>
      <protection locked="0"/>
    </xf>
    <xf numFmtId="0" fontId="0" fillId="0" borderId="40" xfId="0" applyFont="1" applyFill="1" applyBorder="1" applyAlignment="1" applyProtection="1">
      <alignment horizontal="center" vertical="center"/>
      <protection locked="0"/>
    </xf>
    <xf numFmtId="0" fontId="0" fillId="0" borderId="39" xfId="0" applyFont="1" applyFill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49" fontId="0" fillId="0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/>
    </xf>
    <xf numFmtId="0" fontId="0" fillId="0" borderId="14" xfId="0" applyFont="1" applyFill="1" applyBorder="1" applyAlignment="1" applyProtection="1">
      <alignment vertical="center" shrinkToFit="1"/>
      <protection locked="0"/>
    </xf>
    <xf numFmtId="49" fontId="0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hidden="1"/>
    </xf>
    <xf numFmtId="0" fontId="6" fillId="0" borderId="28" xfId="0" applyFont="1" applyBorder="1" applyAlignment="1" applyProtection="1">
      <alignment horizontal="left"/>
      <protection hidden="1"/>
    </xf>
    <xf numFmtId="0" fontId="4" fillId="0" borderId="30" xfId="0" applyFont="1" applyBorder="1" applyAlignment="1" applyProtection="1">
      <alignment horizontal="distributed" vertical="center"/>
      <protection hidden="1"/>
    </xf>
    <xf numFmtId="0" fontId="4" fillId="0" borderId="45" xfId="0" applyFont="1" applyBorder="1" applyAlignment="1" applyProtection="1">
      <alignment horizontal="distributed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0" fillId="0" borderId="9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left" vertical="center" wrapText="1" indent="1"/>
      <protection hidden="1"/>
    </xf>
    <xf numFmtId="0" fontId="0" fillId="0" borderId="31" xfId="0" applyFont="1" applyBorder="1" applyAlignment="1" applyProtection="1">
      <alignment horizontal="left" vertical="center" wrapText="1" inden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31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distributed" vertical="center"/>
      <protection hidden="1"/>
    </xf>
    <xf numFmtId="0" fontId="4" fillId="0" borderId="44" xfId="0" applyFont="1" applyBorder="1" applyAlignment="1" applyProtection="1">
      <alignment horizontal="distributed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0" fillId="0" borderId="20" xfId="0" applyFont="1" applyBorder="1" applyAlignment="1" applyProtection="1">
      <alignment horizontal="center" vertical="center"/>
      <protection hidden="1"/>
    </xf>
    <xf numFmtId="0" fontId="0" fillId="0" borderId="33" xfId="0" applyFont="1" applyBorder="1" applyAlignment="1" applyProtection="1">
      <alignment horizontal="center" vertical="center"/>
      <protection hidden="1"/>
    </xf>
    <xf numFmtId="0" fontId="0" fillId="0" borderId="34" xfId="0" applyFont="1" applyBorder="1" applyAlignment="1" applyProtection="1">
      <alignment horizontal="center" vertical="center"/>
      <protection hidden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4" fillId="0" borderId="27" xfId="0" applyFont="1" applyBorder="1" applyAlignment="1" applyProtection="1">
      <alignment horizontal="distributed" vertical="center"/>
      <protection hidden="1"/>
    </xf>
    <xf numFmtId="0" fontId="4" fillId="0" borderId="46" xfId="0" applyFont="1" applyBorder="1" applyAlignment="1" applyProtection="1">
      <alignment horizontal="distributed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distributed" vertical="center"/>
      <protection hidden="1"/>
    </xf>
    <xf numFmtId="0" fontId="3" fillId="0" borderId="2" xfId="0" applyFont="1" applyBorder="1" applyAlignment="1" applyProtection="1">
      <alignment horizontal="distributed" vertical="center"/>
      <protection hidden="1"/>
    </xf>
    <xf numFmtId="0" fontId="3" fillId="0" borderId="3" xfId="0" applyFont="1" applyBorder="1" applyAlignment="1" applyProtection="1">
      <alignment horizontal="distributed" vertical="center"/>
      <protection hidden="1"/>
    </xf>
    <xf numFmtId="0" fontId="4" fillId="0" borderId="25" xfId="0" applyFont="1" applyBorder="1" applyAlignment="1" applyProtection="1">
      <alignment horizontal="distributed" vertical="center"/>
      <protection hidden="1"/>
    </xf>
    <xf numFmtId="0" fontId="4" fillId="0" borderId="26" xfId="0" applyFont="1" applyBorder="1" applyAlignment="1" applyProtection="1">
      <alignment horizontal="distributed" vertical="center"/>
      <protection hidden="1"/>
    </xf>
    <xf numFmtId="0" fontId="4" fillId="0" borderId="23" xfId="0" applyFont="1" applyBorder="1" applyAlignment="1" applyProtection="1">
      <alignment horizontal="distributed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38" xfId="0" applyFont="1" applyBorder="1" applyAlignment="1" applyProtection="1">
      <alignment horizontal="distributed" vertical="center"/>
      <protection hidden="1"/>
    </xf>
    <xf numFmtId="0" fontId="4" fillId="0" borderId="8" xfId="0" applyFont="1" applyBorder="1" applyAlignment="1" applyProtection="1">
      <alignment horizontal="distributed" vertical="center"/>
      <protection hidden="1"/>
    </xf>
    <xf numFmtId="0" fontId="4" fillId="0" borderId="9" xfId="0" applyFont="1" applyBorder="1" applyAlignment="1" applyProtection="1">
      <alignment horizontal="distributed" vertical="center"/>
      <protection hidden="1"/>
    </xf>
    <xf numFmtId="38" fontId="8" fillId="0" borderId="7" xfId="0" applyNumberFormat="1" applyFont="1" applyBorder="1" applyAlignment="1" applyProtection="1">
      <alignment horizontal="right"/>
      <protection hidden="1"/>
    </xf>
    <xf numFmtId="0" fontId="8" fillId="0" borderId="8" xfId="0" applyFont="1" applyBorder="1" applyAlignment="1" applyProtection="1">
      <alignment horizontal="right"/>
      <protection hidden="1"/>
    </xf>
    <xf numFmtId="0" fontId="8" fillId="0" borderId="37" xfId="0" applyFont="1" applyBorder="1" applyAlignment="1" applyProtection="1">
      <alignment horizontal="right"/>
      <protection hidden="1"/>
    </xf>
    <xf numFmtId="0" fontId="0" fillId="0" borderId="18" xfId="0" applyFont="1" applyBorder="1" applyAlignment="1" applyProtection="1">
      <alignment horizontal="distributed" vertical="center"/>
      <protection hidden="1"/>
    </xf>
    <xf numFmtId="0" fontId="0" fillId="0" borderId="14" xfId="0" applyFont="1" applyBorder="1" applyAlignment="1" applyProtection="1">
      <alignment horizontal="distributed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distributed" vertical="center"/>
      <protection hidden="1"/>
    </xf>
    <xf numFmtId="0" fontId="0" fillId="0" borderId="19" xfId="0" applyFont="1" applyBorder="1" applyAlignment="1" applyProtection="1">
      <alignment horizontal="distributed" vertical="center"/>
      <protection hidden="1"/>
    </xf>
    <xf numFmtId="0" fontId="0" fillId="0" borderId="16" xfId="0" applyFont="1" applyBorder="1" applyAlignment="1" applyProtection="1">
      <alignment horizontal="distributed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48" xfId="0" applyFont="1" applyBorder="1" applyAlignment="1" applyProtection="1">
      <alignment horizontal="center" vertical="center"/>
      <protection hidden="1"/>
    </xf>
    <xf numFmtId="49" fontId="3" fillId="0" borderId="20" xfId="0" applyNumberFormat="1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distributed" vertical="center"/>
      <protection hidden="1"/>
    </xf>
    <xf numFmtId="38" fontId="8" fillId="0" borderId="23" xfId="0" applyNumberFormat="1" applyFont="1" applyBorder="1" applyAlignment="1" applyProtection="1">
      <alignment horizontal="right"/>
      <protection hidden="1"/>
    </xf>
    <xf numFmtId="0" fontId="8" fillId="0" borderId="24" xfId="0" applyFont="1" applyBorder="1" applyAlignment="1" applyProtection="1">
      <alignment horizontal="right"/>
      <protection hidden="1"/>
    </xf>
    <xf numFmtId="0" fontId="8" fillId="0" borderId="36" xfId="0" applyFont="1" applyBorder="1" applyAlignment="1" applyProtection="1">
      <alignment horizontal="right"/>
      <protection hidden="1"/>
    </xf>
    <xf numFmtId="0" fontId="0" fillId="0" borderId="25" xfId="0" applyFont="1" applyBorder="1" applyAlignment="1" applyProtection="1">
      <alignment horizontal="distributed" vertical="center"/>
      <protection hidden="1"/>
    </xf>
    <xf numFmtId="0" fontId="0" fillId="0" borderId="26" xfId="0" applyFont="1" applyBorder="1" applyAlignment="1" applyProtection="1">
      <alignment horizontal="distributed" vertical="center"/>
      <protection hidden="1"/>
    </xf>
    <xf numFmtId="0" fontId="4" fillId="0" borderId="23" xfId="0" applyFont="1" applyBorder="1" applyAlignment="1" applyProtection="1">
      <alignment horizontal="center" vertical="center" shrinkToFit="1"/>
      <protection hidden="1"/>
    </xf>
    <xf numFmtId="0" fontId="4" fillId="0" borderId="24" xfId="0" applyFont="1" applyBorder="1" applyAlignment="1" applyProtection="1">
      <alignment horizontal="center" vertical="center" shrinkToFit="1"/>
      <protection hidden="1"/>
    </xf>
    <xf numFmtId="0" fontId="4" fillId="0" borderId="36" xfId="0" applyFont="1" applyBorder="1" applyAlignment="1" applyProtection="1">
      <alignment horizontal="center" vertical="center" shrinkToFit="1"/>
      <protection hidden="1"/>
    </xf>
    <xf numFmtId="0" fontId="4" fillId="0" borderId="47" xfId="0" applyFont="1" applyBorder="1" applyAlignment="1" applyProtection="1">
      <alignment horizontal="center" vertical="center" shrinkToFit="1"/>
      <protection hidden="1"/>
    </xf>
    <xf numFmtId="0" fontId="0" fillId="0" borderId="8" xfId="0" applyFont="1" applyBorder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distributed" vertical="center"/>
      <protection hidden="1"/>
    </xf>
    <xf numFmtId="0" fontId="4" fillId="0" borderId="14" xfId="0" applyFont="1" applyBorder="1" applyAlignment="1" applyProtection="1">
      <alignment horizontal="distributed" vertical="center"/>
      <protection hidden="1"/>
    </xf>
    <xf numFmtId="0" fontId="4" fillId="0" borderId="7" xfId="0" applyFont="1" applyBorder="1" applyAlignment="1" applyProtection="1">
      <alignment horizontal="distributed" vertical="center"/>
      <protection hidden="1"/>
    </xf>
    <xf numFmtId="38" fontId="8" fillId="0" borderId="14" xfId="1" applyFont="1" applyBorder="1" applyAlignment="1" applyProtection="1">
      <alignment horizontal="right"/>
      <protection hidden="1"/>
    </xf>
    <xf numFmtId="38" fontId="8" fillId="0" borderId="15" xfId="1" applyFont="1" applyBorder="1" applyAlignment="1" applyProtection="1">
      <alignment horizontal="right"/>
      <protection hidden="1"/>
    </xf>
    <xf numFmtId="0" fontId="0" fillId="0" borderId="14" xfId="0" applyFont="1" applyBorder="1" applyAlignment="1" applyProtection="1">
      <protection hidden="1"/>
    </xf>
    <xf numFmtId="0" fontId="0" fillId="0" borderId="7" xfId="0" applyFont="1" applyBorder="1" applyAlignment="1" applyProtection="1">
      <protection hidden="1"/>
    </xf>
    <xf numFmtId="38" fontId="3" fillId="0" borderId="7" xfId="1" applyFont="1" applyBorder="1" applyAlignment="1" applyProtection="1">
      <protection hidden="1"/>
    </xf>
    <xf numFmtId="38" fontId="3" fillId="0" borderId="8" xfId="1" applyFont="1" applyBorder="1" applyAlignment="1" applyProtection="1">
      <protection hidden="1"/>
    </xf>
    <xf numFmtId="38" fontId="3" fillId="0" borderId="9" xfId="1" applyFont="1" applyBorder="1" applyAlignment="1" applyProtection="1">
      <protection hidden="1"/>
    </xf>
    <xf numFmtId="0" fontId="0" fillId="0" borderId="14" xfId="0" applyFont="1" applyBorder="1" applyAlignment="1" applyProtection="1">
      <alignment horizontal="center"/>
      <protection hidden="1"/>
    </xf>
    <xf numFmtId="0" fontId="4" fillId="0" borderId="19" xfId="0" applyFont="1" applyBorder="1" applyAlignment="1" applyProtection="1">
      <alignment horizontal="distributed" vertical="center"/>
      <protection hidden="1"/>
    </xf>
    <xf numFmtId="0" fontId="4" fillId="0" borderId="16" xfId="0" applyFont="1" applyBorder="1" applyAlignment="1" applyProtection="1">
      <alignment horizontal="distributed" vertical="center"/>
      <protection hidden="1"/>
    </xf>
    <xf numFmtId="0" fontId="4" fillId="0" borderId="20" xfId="0" applyFont="1" applyBorder="1" applyAlignment="1" applyProtection="1">
      <alignment horizontal="distributed" vertical="center"/>
      <protection hidden="1"/>
    </xf>
    <xf numFmtId="38" fontId="8" fillId="0" borderId="16" xfId="1" applyNumberFormat="1" applyFont="1" applyBorder="1" applyAlignment="1" applyProtection="1">
      <alignment horizontal="right"/>
      <protection hidden="1"/>
    </xf>
    <xf numFmtId="38" fontId="8" fillId="0" borderId="17" xfId="1" applyNumberFormat="1" applyFont="1" applyBorder="1" applyAlignment="1" applyProtection="1">
      <alignment horizontal="right"/>
      <protection hidden="1"/>
    </xf>
    <xf numFmtId="0" fontId="3" fillId="0" borderId="7" xfId="0" applyFont="1" applyBorder="1" applyAlignment="1" applyProtection="1">
      <alignment horizontal="distributed" vertical="center"/>
      <protection hidden="1"/>
    </xf>
    <xf numFmtId="0" fontId="3" fillId="0" borderId="8" xfId="0" applyFont="1" applyBorder="1" applyAlignment="1" applyProtection="1">
      <alignment horizontal="distributed" vertical="center"/>
      <protection hidden="1"/>
    </xf>
    <xf numFmtId="0" fontId="3" fillId="0" borderId="9" xfId="0" applyFont="1" applyBorder="1" applyAlignment="1" applyProtection="1">
      <alignment horizontal="distributed" vertical="center"/>
      <protection hidden="1"/>
    </xf>
    <xf numFmtId="0" fontId="4" fillId="0" borderId="0" xfId="0" applyFont="1" applyBorder="1" applyAlignment="1" applyProtection="1">
      <alignment horizontal="distributed" vertical="center"/>
      <protection hidden="1"/>
    </xf>
    <xf numFmtId="31" fontId="3" fillId="0" borderId="4" xfId="0" applyNumberFormat="1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 shrinkToFit="1"/>
      <protection hidden="1"/>
    </xf>
    <xf numFmtId="0" fontId="4" fillId="0" borderId="35" xfId="0" applyFont="1" applyBorder="1" applyAlignment="1" applyProtection="1">
      <alignment horizontal="center" vertical="center" shrinkToFit="1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38" fontId="8" fillId="0" borderId="32" xfId="1" applyFont="1" applyBorder="1" applyAlignment="1" applyProtection="1">
      <alignment horizontal="right"/>
      <protection hidden="1"/>
    </xf>
    <xf numFmtId="38" fontId="8" fillId="0" borderId="28" xfId="1" applyFont="1" applyBorder="1" applyAlignment="1" applyProtection="1">
      <alignment horizontal="right"/>
      <protection hidden="1"/>
    </xf>
    <xf numFmtId="38" fontId="8" fillId="0" borderId="29" xfId="1" applyFont="1" applyBorder="1" applyAlignment="1" applyProtection="1">
      <alignment horizontal="right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38" fontId="0" fillId="0" borderId="14" xfId="0" applyNumberFormat="1" applyFont="1" applyBorder="1" applyAlignment="1" applyProtection="1">
      <protection hidden="1"/>
    </xf>
    <xf numFmtId="38" fontId="8" fillId="0" borderId="26" xfId="1" applyFont="1" applyBorder="1" applyAlignment="1" applyProtection="1">
      <alignment horizontal="right"/>
      <protection hidden="1"/>
    </xf>
    <xf numFmtId="38" fontId="8" fillId="0" borderId="35" xfId="1" applyFont="1" applyBorder="1" applyAlignment="1" applyProtection="1">
      <alignment horizontal="right"/>
      <protection hidden="1"/>
    </xf>
    <xf numFmtId="38" fontId="8" fillId="0" borderId="16" xfId="1" applyFont="1" applyBorder="1" applyAlignment="1" applyProtection="1">
      <alignment horizontal="right"/>
      <protection hidden="1"/>
    </xf>
    <xf numFmtId="38" fontId="8" fillId="0" borderId="17" xfId="1" applyFont="1" applyBorder="1" applyAlignment="1" applyProtection="1">
      <alignment horizontal="right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16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0" fillId="0" borderId="42" xfId="0" applyNumberFormat="1" applyFont="1" applyFill="1" applyBorder="1" applyAlignment="1" applyProtection="1">
      <alignment horizontal="center" vertical="center"/>
      <protection hidden="1"/>
    </xf>
    <xf numFmtId="0" fontId="0" fillId="0" borderId="43" xfId="0" applyNumberFormat="1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49" fontId="0" fillId="0" borderId="7" xfId="0" applyNumberFormat="1" applyFont="1" applyFill="1" applyBorder="1" applyAlignment="1" applyProtection="1">
      <alignment horizontal="center" vertical="center"/>
      <protection hidden="1"/>
    </xf>
    <xf numFmtId="49" fontId="0" fillId="0" borderId="8" xfId="0" applyNumberFormat="1" applyFont="1" applyFill="1" applyBorder="1" applyAlignment="1" applyProtection="1">
      <alignment horizontal="center" vertical="center"/>
      <protection hidden="1"/>
    </xf>
    <xf numFmtId="49" fontId="0" fillId="0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14" xfId="0" applyFont="1" applyFill="1" applyBorder="1" applyAlignment="1" applyProtection="1">
      <alignment horizontal="left" vertical="center" wrapText="1"/>
      <protection hidden="1"/>
    </xf>
    <xf numFmtId="0" fontId="0" fillId="0" borderId="14" xfId="0" applyFont="1" applyFill="1" applyBorder="1" applyAlignment="1" applyProtection="1">
      <alignment vertical="center" shrinkToFit="1"/>
      <protection hidden="1"/>
    </xf>
    <xf numFmtId="49" fontId="0" fillId="0" borderId="7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0" fontId="0" fillId="0" borderId="8" xfId="0" applyFont="1" applyFill="1" applyBorder="1" applyAlignment="1" applyProtection="1">
      <alignment horizontal="center" vertical="center"/>
      <protection hidden="1"/>
    </xf>
    <xf numFmtId="0" fontId="0" fillId="0" borderId="9" xfId="0" applyFont="1" applyFill="1" applyBorder="1" applyAlignment="1" applyProtection="1">
      <alignment horizontal="center" vertical="center"/>
      <protection hidden="1"/>
    </xf>
    <xf numFmtId="0" fontId="0" fillId="0" borderId="40" xfId="0" applyFont="1" applyFill="1" applyBorder="1" applyAlignment="1" applyProtection="1">
      <alignment horizontal="center" vertical="center"/>
      <protection hidden="1"/>
    </xf>
    <xf numFmtId="0" fontId="0" fillId="0" borderId="39" xfId="0" applyFont="1" applyFill="1" applyBorder="1" applyAlignment="1" applyProtection="1">
      <alignment horizontal="center" vertical="center"/>
      <protection hidden="1"/>
    </xf>
    <xf numFmtId="0" fontId="0" fillId="0" borderId="21" xfId="0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49" fontId="0" fillId="0" borderId="49" xfId="0" applyNumberFormat="1" applyFont="1" applyBorder="1" applyAlignment="1" applyProtection="1">
      <alignment horizontal="center" vertical="center"/>
      <protection locked="0"/>
    </xf>
    <xf numFmtId="49" fontId="0" fillId="0" borderId="50" xfId="0" applyNumberFormat="1" applyFont="1" applyBorder="1" applyAlignment="1" applyProtection="1">
      <alignment horizontal="center" vertical="center"/>
      <protection locked="0"/>
    </xf>
    <xf numFmtId="49" fontId="0" fillId="0" borderId="51" xfId="0" applyNumberFormat="1" applyFont="1" applyBorder="1" applyAlignment="1" applyProtection="1">
      <alignment horizontal="center" vertical="center"/>
      <protection locked="0"/>
    </xf>
    <xf numFmtId="38" fontId="8" fillId="0" borderId="23" xfId="0" applyNumberFormat="1" applyFont="1" applyBorder="1" applyAlignment="1" applyProtection="1">
      <alignment horizontal="right"/>
    </xf>
    <xf numFmtId="0" fontId="8" fillId="0" borderId="24" xfId="0" applyFont="1" applyBorder="1" applyAlignment="1" applyProtection="1">
      <alignment horizontal="right"/>
    </xf>
    <xf numFmtId="0" fontId="8" fillId="0" borderId="36" xfId="0" applyFont="1" applyBorder="1" applyAlignment="1" applyProtection="1">
      <alignment horizontal="right"/>
    </xf>
    <xf numFmtId="38" fontId="8" fillId="0" borderId="7" xfId="0" applyNumberFormat="1" applyFont="1" applyBorder="1" applyAlignment="1" applyProtection="1">
      <alignment horizontal="right"/>
    </xf>
    <xf numFmtId="0" fontId="8" fillId="0" borderId="8" xfId="0" applyFont="1" applyBorder="1" applyAlignment="1" applyProtection="1">
      <alignment horizontal="right"/>
    </xf>
    <xf numFmtId="0" fontId="8" fillId="0" borderId="37" xfId="0" applyFont="1" applyBorder="1" applyAlignment="1" applyProtection="1">
      <alignment horizontal="right"/>
    </xf>
    <xf numFmtId="38" fontId="8" fillId="0" borderId="32" xfId="1" applyFont="1" applyBorder="1" applyAlignment="1" applyProtection="1">
      <alignment horizontal="right"/>
      <protection locked="0"/>
    </xf>
    <xf numFmtId="38" fontId="8" fillId="0" borderId="28" xfId="1" applyFont="1" applyBorder="1" applyAlignment="1" applyProtection="1">
      <alignment horizontal="right"/>
      <protection locked="0"/>
    </xf>
    <xf numFmtId="38" fontId="8" fillId="0" borderId="29" xfId="1" applyFont="1" applyBorder="1" applyAlignment="1" applyProtection="1">
      <alignment horizontal="right"/>
      <protection locked="0"/>
    </xf>
    <xf numFmtId="38" fontId="8" fillId="0" borderId="26" xfId="1" applyFont="1" applyBorder="1" applyAlignment="1" applyProtection="1">
      <alignment horizontal="right"/>
      <protection locked="0"/>
    </xf>
    <xf numFmtId="38" fontId="8" fillId="0" borderId="35" xfId="1" applyFont="1" applyBorder="1" applyAlignment="1" applyProtection="1">
      <alignment horizontal="right"/>
      <protection locked="0"/>
    </xf>
    <xf numFmtId="38" fontId="8" fillId="0" borderId="14" xfId="1" applyFont="1" applyBorder="1" applyAlignment="1" applyProtection="1">
      <alignment horizontal="right"/>
      <protection locked="0"/>
    </xf>
    <xf numFmtId="38" fontId="8" fillId="0" borderId="15" xfId="1" applyFont="1" applyBorder="1" applyAlignment="1" applyProtection="1">
      <alignment horizontal="right"/>
      <protection locked="0"/>
    </xf>
    <xf numFmtId="38" fontId="8" fillId="0" borderId="14" xfId="1" applyFont="1" applyBorder="1" applyAlignment="1" applyProtection="1">
      <alignment horizontal="right"/>
    </xf>
    <xf numFmtId="38" fontId="8" fillId="0" borderId="15" xfId="1" applyFont="1" applyBorder="1" applyAlignment="1" applyProtection="1">
      <alignment horizontal="right"/>
    </xf>
    <xf numFmtId="38" fontId="8" fillId="0" borderId="16" xfId="1" applyNumberFormat="1" applyFont="1" applyBorder="1" applyAlignment="1" applyProtection="1">
      <alignment horizontal="right"/>
    </xf>
    <xf numFmtId="38" fontId="8" fillId="0" borderId="17" xfId="1" applyNumberFormat="1" applyFont="1" applyBorder="1" applyAlignment="1" applyProtection="1">
      <alignment horizontal="right"/>
    </xf>
    <xf numFmtId="31" fontId="3" fillId="0" borderId="4" xfId="0" applyNumberFormat="1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4</xdr:row>
      <xdr:rowOff>47625</xdr:rowOff>
    </xdr:from>
    <xdr:to>
      <xdr:col>2</xdr:col>
      <xdr:colOff>247650</xdr:colOff>
      <xdr:row>6</xdr:row>
      <xdr:rowOff>85725</xdr:rowOff>
    </xdr:to>
    <xdr:sp macro="" textlink="">
      <xdr:nvSpPr>
        <xdr:cNvPr id="2" name="線吹き出し 1 (枠付き) 1"/>
        <xdr:cNvSpPr/>
      </xdr:nvSpPr>
      <xdr:spPr>
        <a:xfrm>
          <a:off x="1247775" y="1019175"/>
          <a:ext cx="1247775" cy="457200"/>
        </a:xfrm>
        <a:prstGeom prst="borderCallout1">
          <a:avLst>
            <a:gd name="adj1" fmla="val 14051"/>
            <a:gd name="adj2" fmla="val 101591"/>
            <a:gd name="adj3" fmla="val 249137"/>
            <a:gd name="adj4" fmla="val 119682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半角英数字で入力してください。</a:t>
          </a:r>
        </a:p>
      </xdr:txBody>
    </xdr:sp>
    <xdr:clientData/>
  </xdr:twoCellAnchor>
  <xdr:twoCellAnchor>
    <xdr:from>
      <xdr:col>8</xdr:col>
      <xdr:colOff>352425</xdr:colOff>
      <xdr:row>1</xdr:row>
      <xdr:rowOff>38100</xdr:rowOff>
    </xdr:from>
    <xdr:to>
      <xdr:col>11</xdr:col>
      <xdr:colOff>581025</xdr:colOff>
      <xdr:row>7</xdr:row>
      <xdr:rowOff>28575</xdr:rowOff>
    </xdr:to>
    <xdr:sp macro="" textlink="">
      <xdr:nvSpPr>
        <xdr:cNvPr id="3" name="線吹き出し 1 (枠付き) 2"/>
        <xdr:cNvSpPr/>
      </xdr:nvSpPr>
      <xdr:spPr>
        <a:xfrm>
          <a:off x="4905375" y="209550"/>
          <a:ext cx="1514475" cy="1381125"/>
        </a:xfrm>
        <a:prstGeom prst="borderCallout1">
          <a:avLst>
            <a:gd name="adj1" fmla="val 14051"/>
            <a:gd name="adj2" fmla="val -925"/>
            <a:gd name="adj3" fmla="val 34723"/>
            <a:gd name="adj4" fmla="val -27488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ゴム印を使用「する」か「しない」か選択してください。使用「する」場合には、会社名・代表者名・郵便番号・住所・電話番号が請求書に表示されません。</a:t>
          </a:r>
        </a:p>
      </xdr:txBody>
    </xdr:sp>
    <xdr:clientData/>
  </xdr:twoCellAnchor>
  <xdr:twoCellAnchor>
    <xdr:from>
      <xdr:col>9</xdr:col>
      <xdr:colOff>371475</xdr:colOff>
      <xdr:row>7</xdr:row>
      <xdr:rowOff>57150</xdr:rowOff>
    </xdr:from>
    <xdr:to>
      <xdr:col>12</xdr:col>
      <xdr:colOff>342900</xdr:colOff>
      <xdr:row>11</xdr:row>
      <xdr:rowOff>295275</xdr:rowOff>
    </xdr:to>
    <xdr:sp macro="" textlink="">
      <xdr:nvSpPr>
        <xdr:cNvPr id="4" name="線吹き出し 1 (枠付き) 3"/>
        <xdr:cNvSpPr/>
      </xdr:nvSpPr>
      <xdr:spPr>
        <a:xfrm>
          <a:off x="5353050" y="1619250"/>
          <a:ext cx="1514475" cy="1019175"/>
        </a:xfrm>
        <a:prstGeom prst="borderCallout1">
          <a:avLst>
            <a:gd name="adj1" fmla="val 14051"/>
            <a:gd name="adj2" fmla="val -925"/>
            <a:gd name="adj3" fmla="val 81452"/>
            <a:gd name="adj4" fmla="val -400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住所を２行に分割したい場合は、分割したいところにカーソルを合わせて「</a:t>
          </a:r>
          <a:r>
            <a:rPr kumimoji="1" lang="en-US" altLang="ja-JP" sz="1000" b="1">
              <a:solidFill>
                <a:sysClr val="windowText" lastClr="000000"/>
              </a:solidFill>
            </a:rPr>
            <a:t>A</a:t>
          </a:r>
          <a:r>
            <a:rPr kumimoji="1" lang="ja-JP" altLang="en-US" sz="1000" b="1">
              <a:solidFill>
                <a:sysClr val="windowText" lastClr="000000"/>
              </a:solidFill>
            </a:rPr>
            <a:t>ｌｔ」キー＋「</a:t>
          </a:r>
          <a:r>
            <a:rPr kumimoji="1" lang="en-US" altLang="ja-JP" sz="1000" b="1">
              <a:solidFill>
                <a:sysClr val="windowText" lastClr="000000"/>
              </a:solidFill>
            </a:rPr>
            <a:t>Enter</a:t>
          </a:r>
          <a:r>
            <a:rPr kumimoji="1" lang="ja-JP" altLang="en-US" sz="1000" b="1">
              <a:solidFill>
                <a:sysClr val="windowText" lastClr="000000"/>
              </a:solidFill>
            </a:rPr>
            <a:t>」キーを押してください。</a:t>
          </a:r>
        </a:p>
      </xdr:txBody>
    </xdr:sp>
    <xdr:clientData/>
  </xdr:twoCellAnchor>
  <xdr:twoCellAnchor>
    <xdr:from>
      <xdr:col>12</xdr:col>
      <xdr:colOff>657225</xdr:colOff>
      <xdr:row>10</xdr:row>
      <xdr:rowOff>85725</xdr:rowOff>
    </xdr:from>
    <xdr:to>
      <xdr:col>15</xdr:col>
      <xdr:colOff>171450</xdr:colOff>
      <xdr:row>12</xdr:row>
      <xdr:rowOff>114300</xdr:rowOff>
    </xdr:to>
    <xdr:sp macro="" textlink="">
      <xdr:nvSpPr>
        <xdr:cNvPr id="5" name="線吹き出し 1 (枠付き) 4"/>
        <xdr:cNvSpPr/>
      </xdr:nvSpPr>
      <xdr:spPr>
        <a:xfrm>
          <a:off x="7181850" y="2181225"/>
          <a:ext cx="1571625" cy="714375"/>
        </a:xfrm>
        <a:prstGeom prst="borderCallout1">
          <a:avLst>
            <a:gd name="adj1" fmla="val 14051"/>
            <a:gd name="adj2" fmla="val -925"/>
            <a:gd name="adj3" fmla="val 100119"/>
            <a:gd name="adj4" fmla="val -9918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株式会社　○○○○</a:t>
          </a: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○○○○　株式会社</a:t>
          </a: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のように入力してください。</a:t>
          </a:r>
        </a:p>
      </xdr:txBody>
    </xdr:sp>
    <xdr:clientData/>
  </xdr:twoCellAnchor>
  <xdr:twoCellAnchor>
    <xdr:from>
      <xdr:col>12</xdr:col>
      <xdr:colOff>381000</xdr:colOff>
      <xdr:row>13</xdr:row>
      <xdr:rowOff>9525</xdr:rowOff>
    </xdr:from>
    <xdr:to>
      <xdr:col>14</xdr:col>
      <xdr:colOff>581025</xdr:colOff>
      <xdr:row>16</xdr:row>
      <xdr:rowOff>57150</xdr:rowOff>
    </xdr:to>
    <xdr:sp macro="" textlink="">
      <xdr:nvSpPr>
        <xdr:cNvPr id="6" name="線吹き出し 1 (枠付き) 5"/>
        <xdr:cNvSpPr/>
      </xdr:nvSpPr>
      <xdr:spPr>
        <a:xfrm>
          <a:off x="6905625" y="3038475"/>
          <a:ext cx="1571625" cy="714375"/>
        </a:xfrm>
        <a:prstGeom prst="borderCallout1">
          <a:avLst>
            <a:gd name="adj1" fmla="val 14051"/>
            <a:gd name="adj2" fmla="val -925"/>
            <a:gd name="adj3" fmla="val 18785"/>
            <a:gd name="adj4" fmla="val -95551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代表取締役　○○○○</a:t>
          </a: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のように入力してください。役職名を省略しないでください。</a:t>
          </a:r>
        </a:p>
      </xdr:txBody>
    </xdr:sp>
    <xdr:clientData/>
  </xdr:twoCellAnchor>
  <xdr:twoCellAnchor>
    <xdr:from>
      <xdr:col>1</xdr:col>
      <xdr:colOff>19050</xdr:colOff>
      <xdr:row>15</xdr:row>
      <xdr:rowOff>57150</xdr:rowOff>
    </xdr:from>
    <xdr:to>
      <xdr:col>1</xdr:col>
      <xdr:colOff>1266825</xdr:colOff>
      <xdr:row>18</xdr:row>
      <xdr:rowOff>76200</xdr:rowOff>
    </xdr:to>
    <xdr:sp macro="" textlink="">
      <xdr:nvSpPr>
        <xdr:cNvPr id="8" name="線吹き出し 1 (枠付き) 7"/>
        <xdr:cNvSpPr/>
      </xdr:nvSpPr>
      <xdr:spPr>
        <a:xfrm>
          <a:off x="704850" y="3581400"/>
          <a:ext cx="1247775" cy="609600"/>
        </a:xfrm>
        <a:prstGeom prst="borderCallout1">
          <a:avLst>
            <a:gd name="adj1" fmla="val 14051"/>
            <a:gd name="adj2" fmla="val 101591"/>
            <a:gd name="adj3" fmla="val -16488"/>
            <a:gd name="adj4" fmla="val 181514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半角英数字で、市外局番から入力してください。</a:t>
          </a:r>
        </a:p>
      </xdr:txBody>
    </xdr:sp>
    <xdr:clientData/>
  </xdr:twoCellAnchor>
  <xdr:twoCellAnchor>
    <xdr:from>
      <xdr:col>7</xdr:col>
      <xdr:colOff>285750</xdr:colOff>
      <xdr:row>18</xdr:row>
      <xdr:rowOff>95250</xdr:rowOff>
    </xdr:from>
    <xdr:to>
      <xdr:col>11</xdr:col>
      <xdr:colOff>276225</xdr:colOff>
      <xdr:row>21</xdr:row>
      <xdr:rowOff>57150</xdr:rowOff>
    </xdr:to>
    <xdr:sp macro="" textlink="">
      <xdr:nvSpPr>
        <xdr:cNvPr id="9" name="線吹き出し 1 (枠付き) 8"/>
        <xdr:cNvSpPr/>
      </xdr:nvSpPr>
      <xdr:spPr>
        <a:xfrm>
          <a:off x="4543425" y="4210050"/>
          <a:ext cx="1571625" cy="485775"/>
        </a:xfrm>
        <a:prstGeom prst="borderCallout1">
          <a:avLst>
            <a:gd name="adj1" fmla="val 14051"/>
            <a:gd name="adj2" fmla="val -925"/>
            <a:gd name="adj3" fmla="val 107020"/>
            <a:gd name="adj4" fmla="val -7312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○○銀行と銀行まで入力してください。</a:t>
          </a:r>
        </a:p>
      </xdr:txBody>
    </xdr:sp>
    <xdr:clientData/>
  </xdr:twoCellAnchor>
  <xdr:twoCellAnchor>
    <xdr:from>
      <xdr:col>8</xdr:col>
      <xdr:colOff>352425</xdr:colOff>
      <xdr:row>21</xdr:row>
      <xdr:rowOff>200025</xdr:rowOff>
    </xdr:from>
    <xdr:to>
      <xdr:col>11</xdr:col>
      <xdr:colOff>638175</xdr:colOff>
      <xdr:row>23</xdr:row>
      <xdr:rowOff>190500</xdr:rowOff>
    </xdr:to>
    <xdr:sp macro="" textlink="">
      <xdr:nvSpPr>
        <xdr:cNvPr id="10" name="線吹き出し 1 (枠付き) 9"/>
        <xdr:cNvSpPr/>
      </xdr:nvSpPr>
      <xdr:spPr>
        <a:xfrm>
          <a:off x="4905375" y="4838700"/>
          <a:ext cx="1571625" cy="485775"/>
        </a:xfrm>
        <a:prstGeom prst="borderCallout1">
          <a:avLst>
            <a:gd name="adj1" fmla="val 14051"/>
            <a:gd name="adj2" fmla="val -925"/>
            <a:gd name="adj3" fmla="val 42314"/>
            <a:gd name="adj4" fmla="val -79188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「本店営業部」又は「○○支店」と入力してください。</a:t>
          </a:r>
        </a:p>
      </xdr:txBody>
    </xdr:sp>
    <xdr:clientData/>
  </xdr:twoCellAnchor>
  <xdr:twoCellAnchor>
    <xdr:from>
      <xdr:col>0</xdr:col>
      <xdr:colOff>390525</xdr:colOff>
      <xdr:row>26</xdr:row>
      <xdr:rowOff>161925</xdr:rowOff>
    </xdr:from>
    <xdr:to>
      <xdr:col>1</xdr:col>
      <xdr:colOff>952500</xdr:colOff>
      <xdr:row>29</xdr:row>
      <xdr:rowOff>133350</xdr:rowOff>
    </xdr:to>
    <xdr:sp macro="" textlink="">
      <xdr:nvSpPr>
        <xdr:cNvPr id="11" name="線吹き出し 1 (枠付き) 10"/>
        <xdr:cNvSpPr/>
      </xdr:nvSpPr>
      <xdr:spPr>
        <a:xfrm>
          <a:off x="390525" y="6038850"/>
          <a:ext cx="1247775" cy="485775"/>
        </a:xfrm>
        <a:prstGeom prst="borderCallout1">
          <a:avLst>
            <a:gd name="adj1" fmla="val 14051"/>
            <a:gd name="adj2" fmla="val 101591"/>
            <a:gd name="adj3" fmla="val -102763"/>
            <a:gd name="adj4" fmla="val 154033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口座種別を選んでください。</a:t>
          </a:r>
        </a:p>
      </xdr:txBody>
    </xdr:sp>
    <xdr:clientData/>
  </xdr:twoCellAnchor>
  <xdr:twoCellAnchor>
    <xdr:from>
      <xdr:col>1</xdr:col>
      <xdr:colOff>1152525</xdr:colOff>
      <xdr:row>28</xdr:row>
      <xdr:rowOff>114300</xdr:rowOff>
    </xdr:from>
    <xdr:to>
      <xdr:col>5</xdr:col>
      <xdr:colOff>304800</xdr:colOff>
      <xdr:row>35</xdr:row>
      <xdr:rowOff>0</xdr:rowOff>
    </xdr:to>
    <xdr:sp macro="" textlink="">
      <xdr:nvSpPr>
        <xdr:cNvPr id="12" name="線吹き出し 1 (枠付き) 11"/>
        <xdr:cNvSpPr/>
      </xdr:nvSpPr>
      <xdr:spPr>
        <a:xfrm>
          <a:off x="1838325" y="6334125"/>
          <a:ext cx="1866900" cy="1085850"/>
        </a:xfrm>
        <a:prstGeom prst="borderCallout1">
          <a:avLst>
            <a:gd name="adj1" fmla="val 14051"/>
            <a:gd name="adj2" fmla="val 101591"/>
            <a:gd name="adj3" fmla="val -94868"/>
            <a:gd name="adj4" fmla="val 131074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半角カタカナで入力してください。口座名が入りきらない場合は入るところまでで結構です。</a:t>
          </a:r>
        </a:p>
        <a:p>
          <a:pPr algn="l"/>
          <a:endParaRPr kumimoji="1" lang="ja-JP" altLang="en-US" sz="10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例）　　ｶ</a:t>
          </a:r>
          <a:r>
            <a:rPr kumimoji="1" lang="en-US" altLang="ja-JP" sz="1000" b="1">
              <a:solidFill>
                <a:sysClr val="windowText" lastClr="000000"/>
              </a:solidFill>
            </a:rPr>
            <a:t>)○○</a:t>
          </a:r>
          <a:r>
            <a:rPr kumimoji="1" lang="ja-JP" altLang="en-US" sz="1000" b="1">
              <a:solidFill>
                <a:sysClr val="windowText" lastClr="000000"/>
              </a:solidFill>
            </a:rPr>
            <a:t>ｹﾝｾﾂ○○ｼﾃﾝ</a:t>
          </a:r>
        </a:p>
      </xdr:txBody>
    </xdr:sp>
    <xdr:clientData/>
  </xdr:twoCellAnchor>
  <xdr:twoCellAnchor>
    <xdr:from>
      <xdr:col>8</xdr:col>
      <xdr:colOff>57150</xdr:colOff>
      <xdr:row>27</xdr:row>
      <xdr:rowOff>95250</xdr:rowOff>
    </xdr:from>
    <xdr:to>
      <xdr:col>11</xdr:col>
      <xdr:colOff>552450</xdr:colOff>
      <xdr:row>32</xdr:row>
      <xdr:rowOff>9525</xdr:rowOff>
    </xdr:to>
    <xdr:sp macro="" textlink="">
      <xdr:nvSpPr>
        <xdr:cNvPr id="13" name="線吹き出し 1 (枠付き) 12"/>
        <xdr:cNvSpPr/>
      </xdr:nvSpPr>
      <xdr:spPr>
        <a:xfrm>
          <a:off x="4610100" y="6143625"/>
          <a:ext cx="1781175" cy="771525"/>
        </a:xfrm>
        <a:prstGeom prst="borderCallout1">
          <a:avLst>
            <a:gd name="adj1" fmla="val 14051"/>
            <a:gd name="adj2" fmla="val -925"/>
            <a:gd name="adj3" fmla="val -47809"/>
            <a:gd name="adj4" fmla="val -12878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必ず７桁とし、</a:t>
          </a:r>
          <a:r>
            <a:rPr kumimoji="1" lang="en-US" altLang="ja-JP" sz="1000" b="1">
              <a:solidFill>
                <a:sysClr val="windowText" lastClr="000000"/>
              </a:solidFill>
            </a:rPr>
            <a:t>1</a:t>
          </a:r>
          <a:r>
            <a:rPr kumimoji="1" lang="ja-JP" altLang="en-US" sz="1000" b="1">
              <a:solidFill>
                <a:sysClr val="windowText" lastClr="000000"/>
              </a:solidFill>
            </a:rPr>
            <a:t>桁ずつ入力してください。</a:t>
          </a: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桁数に満たない場合は頭に</a:t>
          </a:r>
          <a:r>
            <a:rPr kumimoji="1" lang="en-US" altLang="ja-JP" sz="1000" b="1">
              <a:solidFill>
                <a:sysClr val="windowText" lastClr="000000"/>
              </a:solidFill>
            </a:rPr>
            <a:t>0</a:t>
          </a:r>
          <a:r>
            <a:rPr kumimoji="1" lang="ja-JP" altLang="en-US" sz="1000" b="1">
              <a:solidFill>
                <a:sysClr val="windowText" lastClr="000000"/>
              </a:solidFill>
            </a:rPr>
            <a:t>を入力してください。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30</xdr:row>
      <xdr:rowOff>85725</xdr:rowOff>
    </xdr:from>
    <xdr:to>
      <xdr:col>34</xdr:col>
      <xdr:colOff>57150</xdr:colOff>
      <xdr:row>53</xdr:row>
      <xdr:rowOff>85725</xdr:rowOff>
    </xdr:to>
    <xdr:sp macro="" textlink="">
      <xdr:nvSpPr>
        <xdr:cNvPr id="2" name="角丸四角形 1"/>
        <xdr:cNvSpPr/>
      </xdr:nvSpPr>
      <xdr:spPr>
        <a:xfrm>
          <a:off x="685800" y="8334375"/>
          <a:ext cx="8991600" cy="6724650"/>
        </a:xfrm>
        <a:prstGeom prst="roundRect">
          <a:avLst/>
        </a:prstGeom>
        <a:solidFill>
          <a:schemeClr val="accent1">
            <a:alpha val="4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自動入力されます。</a:t>
          </a:r>
          <a:endParaRPr kumimoji="1" lang="en-US" altLang="ja-JP" sz="2000"/>
        </a:p>
      </xdr:txBody>
    </xdr:sp>
    <xdr:clientData/>
  </xdr:twoCellAnchor>
  <xdr:twoCellAnchor>
    <xdr:from>
      <xdr:col>2</xdr:col>
      <xdr:colOff>219075</xdr:colOff>
      <xdr:row>59</xdr:row>
      <xdr:rowOff>180975</xdr:rowOff>
    </xdr:from>
    <xdr:to>
      <xdr:col>34</xdr:col>
      <xdr:colOff>142875</xdr:colOff>
      <xdr:row>81</xdr:row>
      <xdr:rowOff>171450</xdr:rowOff>
    </xdr:to>
    <xdr:sp macro="" textlink="">
      <xdr:nvSpPr>
        <xdr:cNvPr id="3" name="角丸四角形 2"/>
        <xdr:cNvSpPr/>
      </xdr:nvSpPr>
      <xdr:spPr>
        <a:xfrm>
          <a:off x="771525" y="16344900"/>
          <a:ext cx="8991600" cy="6534150"/>
        </a:xfrm>
        <a:prstGeom prst="roundRect">
          <a:avLst/>
        </a:prstGeom>
        <a:solidFill>
          <a:schemeClr val="accent1">
            <a:alpha val="4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自動入力されます。</a:t>
          </a:r>
          <a:endParaRPr kumimoji="1" lang="en-US" altLang="ja-JP" sz="2000"/>
        </a:p>
      </xdr:txBody>
    </xdr:sp>
    <xdr:clientData/>
  </xdr:twoCellAnchor>
  <xdr:twoCellAnchor>
    <xdr:from>
      <xdr:col>17</xdr:col>
      <xdr:colOff>190500</xdr:colOff>
      <xdr:row>15</xdr:row>
      <xdr:rowOff>190499</xdr:rowOff>
    </xdr:from>
    <xdr:to>
      <xdr:col>34</xdr:col>
      <xdr:colOff>200025</xdr:colOff>
      <xdr:row>22</xdr:row>
      <xdr:rowOff>171450</xdr:rowOff>
    </xdr:to>
    <xdr:sp macro="" textlink="">
      <xdr:nvSpPr>
        <xdr:cNvPr id="4" name="角丸四角形 3"/>
        <xdr:cNvSpPr/>
      </xdr:nvSpPr>
      <xdr:spPr>
        <a:xfrm>
          <a:off x="4886325" y="4248149"/>
          <a:ext cx="4933950" cy="2447926"/>
        </a:xfrm>
        <a:prstGeom prst="roundRect">
          <a:avLst/>
        </a:prstGeom>
        <a:solidFill>
          <a:schemeClr val="accent1">
            <a:alpha val="4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太枠内のみ入力してください。</a:t>
          </a:r>
          <a:endParaRPr kumimoji="1" lang="en-US" altLang="ja-JP" sz="2000"/>
        </a:p>
      </xdr:txBody>
    </xdr:sp>
    <xdr:clientData/>
  </xdr:twoCellAnchor>
  <xdr:twoCellAnchor>
    <xdr:from>
      <xdr:col>2</xdr:col>
      <xdr:colOff>180975</xdr:colOff>
      <xdr:row>5</xdr:row>
      <xdr:rowOff>123825</xdr:rowOff>
    </xdr:from>
    <xdr:to>
      <xdr:col>7</xdr:col>
      <xdr:colOff>47625</xdr:colOff>
      <xdr:row>7</xdr:row>
      <xdr:rowOff>85725</xdr:rowOff>
    </xdr:to>
    <xdr:sp macro="" textlink="">
      <xdr:nvSpPr>
        <xdr:cNvPr id="5" name="線吹き出し 1 (枠付き) 4"/>
        <xdr:cNvSpPr/>
      </xdr:nvSpPr>
      <xdr:spPr>
        <a:xfrm>
          <a:off x="733425" y="1447800"/>
          <a:ext cx="1247775" cy="457200"/>
        </a:xfrm>
        <a:prstGeom prst="borderCallout1">
          <a:avLst>
            <a:gd name="adj1" fmla="val 3634"/>
            <a:gd name="adj2" fmla="val 64"/>
            <a:gd name="adj3" fmla="val 228303"/>
            <a:gd name="adj4" fmla="val -459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工事コードを入力してください。</a:t>
          </a:r>
        </a:p>
      </xdr:txBody>
    </xdr:sp>
    <xdr:clientData/>
  </xdr:twoCellAnchor>
  <xdr:twoCellAnchor>
    <xdr:from>
      <xdr:col>13</xdr:col>
      <xdr:colOff>238125</xdr:colOff>
      <xdr:row>3</xdr:row>
      <xdr:rowOff>219075</xdr:rowOff>
    </xdr:from>
    <xdr:to>
      <xdr:col>17</xdr:col>
      <xdr:colOff>381000</xdr:colOff>
      <xdr:row>5</xdr:row>
      <xdr:rowOff>180975</xdr:rowOff>
    </xdr:to>
    <xdr:sp macro="" textlink="">
      <xdr:nvSpPr>
        <xdr:cNvPr id="7" name="線吹き出し 1 (枠付き) 6"/>
        <xdr:cNvSpPr/>
      </xdr:nvSpPr>
      <xdr:spPr>
        <a:xfrm>
          <a:off x="3829050" y="1047750"/>
          <a:ext cx="1247775" cy="457200"/>
        </a:xfrm>
        <a:prstGeom prst="borderCallout1">
          <a:avLst>
            <a:gd name="adj1" fmla="val 3634"/>
            <a:gd name="adj2" fmla="val 64"/>
            <a:gd name="adj3" fmla="val 263720"/>
            <a:gd name="adj4" fmla="val -4825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工事名を入力してください。</a:t>
          </a:r>
        </a:p>
      </xdr:txBody>
    </xdr:sp>
    <xdr:clientData/>
  </xdr:twoCellAnchor>
  <xdr:twoCellAnchor>
    <xdr:from>
      <xdr:col>20</xdr:col>
      <xdr:colOff>95250</xdr:colOff>
      <xdr:row>0</xdr:row>
      <xdr:rowOff>161925</xdr:rowOff>
    </xdr:from>
    <xdr:to>
      <xdr:col>24</xdr:col>
      <xdr:colOff>238125</xdr:colOff>
      <xdr:row>4</xdr:row>
      <xdr:rowOff>95250</xdr:rowOff>
    </xdr:to>
    <xdr:sp macro="" textlink="">
      <xdr:nvSpPr>
        <xdr:cNvPr id="8" name="線吹き出し 1 (枠付き) 7"/>
        <xdr:cNvSpPr/>
      </xdr:nvSpPr>
      <xdr:spPr>
        <a:xfrm>
          <a:off x="5848350" y="161925"/>
          <a:ext cx="1247775" cy="1009650"/>
        </a:xfrm>
        <a:prstGeom prst="borderCallout1">
          <a:avLst>
            <a:gd name="adj1" fmla="val 4577"/>
            <a:gd name="adj2" fmla="val 100064"/>
            <a:gd name="adj3" fmla="val 28814"/>
            <a:gd name="adj4" fmla="val 205941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請求年月日を入力してください。</a:t>
          </a:r>
        </a:p>
        <a:p>
          <a:pPr algn="l"/>
          <a:endParaRPr kumimoji="1" lang="ja-JP" altLang="en-US" sz="10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例　</a:t>
          </a:r>
          <a:r>
            <a:rPr kumimoji="1" lang="en-US" altLang="ja-JP" sz="1000" b="1">
              <a:solidFill>
                <a:sysClr val="windowText" lastClr="000000"/>
              </a:solidFill>
            </a:rPr>
            <a:t>2015/08/31</a:t>
          </a:r>
          <a:endParaRPr kumimoji="1" lang="ja-JP" altLang="en-US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228600</xdr:colOff>
      <xdr:row>5</xdr:row>
      <xdr:rowOff>0</xdr:rowOff>
    </xdr:from>
    <xdr:to>
      <xdr:col>29</xdr:col>
      <xdr:colOff>95250</xdr:colOff>
      <xdr:row>8</xdr:row>
      <xdr:rowOff>47625</xdr:rowOff>
    </xdr:to>
    <xdr:sp macro="" textlink="">
      <xdr:nvSpPr>
        <xdr:cNvPr id="10" name="線吹き出し 1 (枠付き) 9"/>
        <xdr:cNvSpPr/>
      </xdr:nvSpPr>
      <xdr:spPr>
        <a:xfrm>
          <a:off x="7086600" y="1323975"/>
          <a:ext cx="1247775" cy="790575"/>
        </a:xfrm>
        <a:prstGeom prst="borderCallout1">
          <a:avLst>
            <a:gd name="adj1" fmla="val 4577"/>
            <a:gd name="adj2" fmla="val 100064"/>
            <a:gd name="adj3" fmla="val 76927"/>
            <a:gd name="adj4" fmla="val 163956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ワークシート「基本方法入力」より、転記されます。</a:t>
          </a:r>
          <a:endParaRPr kumimoji="1" lang="en-US" altLang="ja-JP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180975</xdr:colOff>
      <xdr:row>12</xdr:row>
      <xdr:rowOff>133350</xdr:rowOff>
    </xdr:from>
    <xdr:to>
      <xdr:col>30</xdr:col>
      <xdr:colOff>47625</xdr:colOff>
      <xdr:row>14</xdr:row>
      <xdr:rowOff>219075</xdr:rowOff>
    </xdr:to>
    <xdr:sp macro="" textlink="">
      <xdr:nvSpPr>
        <xdr:cNvPr id="11" name="線吹き出し 1 (枠付き) 10"/>
        <xdr:cNvSpPr/>
      </xdr:nvSpPr>
      <xdr:spPr>
        <a:xfrm>
          <a:off x="7315200" y="3133725"/>
          <a:ext cx="1247775" cy="790575"/>
        </a:xfrm>
        <a:prstGeom prst="borderCallout1">
          <a:avLst>
            <a:gd name="adj1" fmla="val 4577"/>
            <a:gd name="adj2" fmla="val 100064"/>
            <a:gd name="adj3" fmla="val 76927"/>
            <a:gd name="adj4" fmla="val 163956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ワークシート「基本方法入力」より、転記されます。</a:t>
          </a:r>
          <a:endParaRPr kumimoji="1" lang="en-US" altLang="ja-JP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104775</xdr:colOff>
      <xdr:row>9</xdr:row>
      <xdr:rowOff>47626</xdr:rowOff>
    </xdr:from>
    <xdr:to>
      <xdr:col>13</xdr:col>
      <xdr:colOff>57150</xdr:colOff>
      <xdr:row>12</xdr:row>
      <xdr:rowOff>333375</xdr:rowOff>
    </xdr:to>
    <xdr:sp macro="" textlink="">
      <xdr:nvSpPr>
        <xdr:cNvPr id="12" name="線吹き出し 1 (枠付き) 11"/>
        <xdr:cNvSpPr/>
      </xdr:nvSpPr>
      <xdr:spPr>
        <a:xfrm>
          <a:off x="2314575" y="2362201"/>
          <a:ext cx="1333500" cy="971549"/>
        </a:xfrm>
        <a:prstGeom prst="borderCallout1">
          <a:avLst>
            <a:gd name="adj1" fmla="val 4577"/>
            <a:gd name="adj2" fmla="val 100064"/>
            <a:gd name="adj3" fmla="val 82809"/>
            <a:gd name="adj4" fmla="val 139670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自動入力されます。</a:t>
          </a:r>
          <a:endParaRPr kumimoji="1" lang="en-US" altLang="ja-JP" sz="10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自動計算されます。</a:t>
          </a: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表示されない場合は「消費税等額」に</a:t>
          </a:r>
        </a:p>
        <a:p>
          <a:pPr algn="l"/>
          <a:r>
            <a:rPr kumimoji="1" lang="en-US" altLang="ja-JP" sz="1000" b="1">
              <a:solidFill>
                <a:sysClr val="windowText" lastClr="000000"/>
              </a:solidFill>
            </a:rPr>
            <a:t>0 </a:t>
          </a:r>
          <a:r>
            <a:rPr kumimoji="1" lang="ja-JP" altLang="en-US" sz="1000" b="1">
              <a:solidFill>
                <a:sysClr val="windowText" lastClr="000000"/>
              </a:solidFill>
            </a:rPr>
            <a:t>を入力してください。</a:t>
          </a:r>
          <a:endParaRPr kumimoji="1" lang="en-US" altLang="ja-JP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133350</xdr:colOff>
      <xdr:row>13</xdr:row>
      <xdr:rowOff>28576</xdr:rowOff>
    </xdr:from>
    <xdr:to>
      <xdr:col>13</xdr:col>
      <xdr:colOff>0</xdr:colOff>
      <xdr:row>13</xdr:row>
      <xdr:rowOff>314325</xdr:rowOff>
    </xdr:to>
    <xdr:sp macro="" textlink="">
      <xdr:nvSpPr>
        <xdr:cNvPr id="13" name="線吹き出し 1 (枠付き) 12"/>
        <xdr:cNvSpPr/>
      </xdr:nvSpPr>
      <xdr:spPr>
        <a:xfrm>
          <a:off x="2343150" y="3381376"/>
          <a:ext cx="1247775" cy="285749"/>
        </a:xfrm>
        <a:prstGeom prst="borderCallout1">
          <a:avLst>
            <a:gd name="adj1" fmla="val 4577"/>
            <a:gd name="adj2" fmla="val 100064"/>
            <a:gd name="adj3" fmla="val 76927"/>
            <a:gd name="adj4" fmla="val 163956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自動入力されます。</a:t>
          </a:r>
          <a:endParaRPr kumimoji="1" lang="en-US" altLang="ja-JP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28575</xdr:colOff>
      <xdr:row>14</xdr:row>
      <xdr:rowOff>19051</xdr:rowOff>
    </xdr:from>
    <xdr:to>
      <xdr:col>14</xdr:col>
      <xdr:colOff>19050</xdr:colOff>
      <xdr:row>15</xdr:row>
      <xdr:rowOff>171450</xdr:rowOff>
    </xdr:to>
    <xdr:sp macro="" textlink="">
      <xdr:nvSpPr>
        <xdr:cNvPr id="14" name="線吹き出し 1 (枠付き) 13"/>
        <xdr:cNvSpPr/>
      </xdr:nvSpPr>
      <xdr:spPr>
        <a:xfrm>
          <a:off x="2238375" y="3724276"/>
          <a:ext cx="1647825" cy="504824"/>
        </a:xfrm>
        <a:prstGeom prst="borderCallout1">
          <a:avLst>
            <a:gd name="adj1" fmla="val 4577"/>
            <a:gd name="adj2" fmla="val 100064"/>
            <a:gd name="adj3" fmla="val 52077"/>
            <a:gd name="adj4" fmla="val 132164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最終消費税金額のみ入力してください。それ以外は「</a:t>
          </a:r>
          <a:r>
            <a:rPr kumimoji="1" lang="en-US" altLang="ja-JP" sz="900" b="1">
              <a:solidFill>
                <a:sysClr val="windowText" lastClr="000000"/>
              </a:solidFill>
            </a:rPr>
            <a:t>0</a:t>
          </a:r>
          <a:r>
            <a:rPr kumimoji="1" lang="ja-JP" altLang="en-US" sz="900" b="1">
              <a:solidFill>
                <a:sysClr val="windowText" lastClr="000000"/>
              </a:solidFill>
            </a:rPr>
            <a:t>」を入力してください。</a:t>
          </a:r>
          <a:endParaRPr kumimoji="1" lang="en-US" altLang="ja-JP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38100</xdr:colOff>
      <xdr:row>15</xdr:row>
      <xdr:rowOff>257176</xdr:rowOff>
    </xdr:from>
    <xdr:to>
      <xdr:col>14</xdr:col>
      <xdr:colOff>28575</xdr:colOff>
      <xdr:row>16</xdr:row>
      <xdr:rowOff>295275</xdr:rowOff>
    </xdr:to>
    <xdr:sp macro="" textlink="">
      <xdr:nvSpPr>
        <xdr:cNvPr id="15" name="線吹き出し 1 (枠付き) 14"/>
        <xdr:cNvSpPr/>
      </xdr:nvSpPr>
      <xdr:spPr>
        <a:xfrm>
          <a:off x="2247900" y="4314826"/>
          <a:ext cx="1647825" cy="390524"/>
        </a:xfrm>
        <a:prstGeom prst="borderCallout1">
          <a:avLst>
            <a:gd name="adj1" fmla="val 4577"/>
            <a:gd name="adj2" fmla="val 100064"/>
            <a:gd name="adj3" fmla="val 67171"/>
            <a:gd name="adj4" fmla="val 131586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当初の注文金額を税抜きで入力してください。</a:t>
          </a:r>
          <a:endParaRPr kumimoji="1" lang="en-US" altLang="ja-JP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133350</xdr:colOff>
      <xdr:row>17</xdr:row>
      <xdr:rowOff>28576</xdr:rowOff>
    </xdr:from>
    <xdr:to>
      <xdr:col>14</xdr:col>
      <xdr:colOff>123825</xdr:colOff>
      <xdr:row>18</xdr:row>
      <xdr:rowOff>66675</xdr:rowOff>
    </xdr:to>
    <xdr:sp macro="" textlink="">
      <xdr:nvSpPr>
        <xdr:cNvPr id="16" name="線吹き出し 1 (枠付き) 15"/>
        <xdr:cNvSpPr/>
      </xdr:nvSpPr>
      <xdr:spPr>
        <a:xfrm>
          <a:off x="2343150" y="4791076"/>
          <a:ext cx="1647825" cy="390524"/>
        </a:xfrm>
        <a:prstGeom prst="borderCallout1">
          <a:avLst>
            <a:gd name="adj1" fmla="val 4577"/>
            <a:gd name="adj2" fmla="val 100064"/>
            <a:gd name="adj3" fmla="val 67171"/>
            <a:gd name="adj4" fmla="val 131586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変更があった金額のみ税抜きで入力してください。</a:t>
          </a:r>
          <a:endParaRPr kumimoji="1" lang="en-US" altLang="ja-JP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66675</xdr:colOff>
      <xdr:row>18</xdr:row>
      <xdr:rowOff>57151</xdr:rowOff>
    </xdr:from>
    <xdr:to>
      <xdr:col>12</xdr:col>
      <xdr:colOff>209550</xdr:colOff>
      <xdr:row>18</xdr:row>
      <xdr:rowOff>342900</xdr:rowOff>
    </xdr:to>
    <xdr:sp macro="" textlink="">
      <xdr:nvSpPr>
        <xdr:cNvPr id="17" name="線吹き出し 1 (枠付き) 16"/>
        <xdr:cNvSpPr/>
      </xdr:nvSpPr>
      <xdr:spPr>
        <a:xfrm>
          <a:off x="2276475" y="5172076"/>
          <a:ext cx="1247775" cy="285749"/>
        </a:xfrm>
        <a:prstGeom prst="borderCallout1">
          <a:avLst>
            <a:gd name="adj1" fmla="val 4577"/>
            <a:gd name="adj2" fmla="val 100064"/>
            <a:gd name="adj3" fmla="val 76927"/>
            <a:gd name="adj4" fmla="val 163956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自動入力されます。</a:t>
          </a:r>
          <a:endParaRPr kumimoji="1" lang="en-US" altLang="ja-JP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85725</xdr:colOff>
      <xdr:row>18</xdr:row>
      <xdr:rowOff>323851</xdr:rowOff>
    </xdr:from>
    <xdr:to>
      <xdr:col>15</xdr:col>
      <xdr:colOff>76200</xdr:colOff>
      <xdr:row>20</xdr:row>
      <xdr:rowOff>9525</xdr:rowOff>
    </xdr:to>
    <xdr:sp macro="" textlink="">
      <xdr:nvSpPr>
        <xdr:cNvPr id="18" name="線吹き出し 1 (枠付き) 17"/>
        <xdr:cNvSpPr/>
      </xdr:nvSpPr>
      <xdr:spPr>
        <a:xfrm>
          <a:off x="2571750" y="5438776"/>
          <a:ext cx="1647825" cy="390524"/>
        </a:xfrm>
        <a:prstGeom prst="borderCallout1">
          <a:avLst>
            <a:gd name="adj1" fmla="val 4577"/>
            <a:gd name="adj2" fmla="val 100064"/>
            <a:gd name="adj3" fmla="val 67171"/>
            <a:gd name="adj4" fmla="val 124072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請求累計の金額を税抜きで入力してください。</a:t>
          </a:r>
          <a:endParaRPr kumimoji="1" lang="en-US" altLang="ja-JP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28575</xdr:colOff>
      <xdr:row>20</xdr:row>
      <xdr:rowOff>28576</xdr:rowOff>
    </xdr:from>
    <xdr:to>
      <xdr:col>14</xdr:col>
      <xdr:colOff>19050</xdr:colOff>
      <xdr:row>21</xdr:row>
      <xdr:rowOff>66675</xdr:rowOff>
    </xdr:to>
    <xdr:sp macro="" textlink="">
      <xdr:nvSpPr>
        <xdr:cNvPr id="19" name="線吹き出し 1 (枠付き) 18"/>
        <xdr:cNvSpPr/>
      </xdr:nvSpPr>
      <xdr:spPr>
        <a:xfrm>
          <a:off x="2238375" y="5848351"/>
          <a:ext cx="1647825" cy="390524"/>
        </a:xfrm>
        <a:prstGeom prst="borderCallout1">
          <a:avLst>
            <a:gd name="adj1" fmla="val 4577"/>
            <a:gd name="adj2" fmla="val 100064"/>
            <a:gd name="adj3" fmla="val 64732"/>
            <a:gd name="adj4" fmla="val 133321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前月迄請求がある場合は、前回迄請求累計額（税抜き）を入力して下さい。</a:t>
          </a:r>
          <a:endParaRPr kumimoji="1" lang="en-US" altLang="ja-JP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38100</xdr:colOff>
      <xdr:row>21</xdr:row>
      <xdr:rowOff>76201</xdr:rowOff>
    </xdr:from>
    <xdr:to>
      <xdr:col>15</xdr:col>
      <xdr:colOff>28575</xdr:colOff>
      <xdr:row>22</xdr:row>
      <xdr:rowOff>114300</xdr:rowOff>
    </xdr:to>
    <xdr:sp macro="" textlink="">
      <xdr:nvSpPr>
        <xdr:cNvPr id="20" name="線吹き出し 1 (枠付き) 19"/>
        <xdr:cNvSpPr/>
      </xdr:nvSpPr>
      <xdr:spPr>
        <a:xfrm>
          <a:off x="2524125" y="6248401"/>
          <a:ext cx="1647825" cy="390524"/>
        </a:xfrm>
        <a:prstGeom prst="borderCallout1">
          <a:avLst>
            <a:gd name="adj1" fmla="val 4577"/>
            <a:gd name="adj2" fmla="val 100064"/>
            <a:gd name="adj3" fmla="val 47659"/>
            <a:gd name="adj4" fmla="val 122338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今回の請求額を税抜きで入力してください。</a:t>
          </a:r>
          <a:endParaRPr kumimoji="1" lang="en-US" altLang="ja-JP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76200</xdr:colOff>
      <xdr:row>22</xdr:row>
      <xdr:rowOff>152401</xdr:rowOff>
    </xdr:from>
    <xdr:to>
      <xdr:col>12</xdr:col>
      <xdr:colOff>219075</xdr:colOff>
      <xdr:row>23</xdr:row>
      <xdr:rowOff>85725</xdr:rowOff>
    </xdr:to>
    <xdr:sp macro="" textlink="">
      <xdr:nvSpPr>
        <xdr:cNvPr id="21" name="線吹き出し 1 (枠付き) 20"/>
        <xdr:cNvSpPr/>
      </xdr:nvSpPr>
      <xdr:spPr>
        <a:xfrm>
          <a:off x="2286000" y="6677026"/>
          <a:ext cx="1247775" cy="285749"/>
        </a:xfrm>
        <a:prstGeom prst="borderCallout1">
          <a:avLst>
            <a:gd name="adj1" fmla="val 4577"/>
            <a:gd name="adj2" fmla="val 100064"/>
            <a:gd name="adj3" fmla="val 43594"/>
            <a:gd name="adj4" fmla="val 167009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自動入力されます。</a:t>
          </a:r>
          <a:endParaRPr kumimoji="1" lang="en-US" altLang="ja-JP" sz="10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50"/>
  <sheetViews>
    <sheetView zoomScale="90" zoomScaleNormal="90" workbookViewId="0">
      <selection activeCell="C12" sqref="C12:K12"/>
    </sheetView>
  </sheetViews>
  <sheetFormatPr defaultColWidth="9" defaultRowHeight="13.5"/>
  <cols>
    <col min="1" max="1" width="9" style="5"/>
    <col min="2" max="2" width="20.5" style="5" bestFit="1" customWidth="1"/>
    <col min="3" max="4" width="5.625" style="5" customWidth="1"/>
    <col min="5" max="5" width="3.875" style="5" customWidth="1"/>
    <col min="6" max="7" width="5.625" style="5" customWidth="1"/>
    <col min="8" max="8" width="3.875" style="5" customWidth="1"/>
    <col min="9" max="11" width="5.625" style="5" customWidth="1"/>
    <col min="12" max="16384" width="9" style="5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7.25">
      <c r="A2" s="2"/>
      <c r="B2" s="56" t="s">
        <v>51</v>
      </c>
      <c r="C2" s="56"/>
      <c r="D2" s="56"/>
      <c r="E2" s="56"/>
      <c r="F2" s="56"/>
      <c r="G2" s="56"/>
      <c r="H2" s="56"/>
      <c r="I2" s="56"/>
      <c r="J2" s="56"/>
      <c r="K2" s="56"/>
      <c r="L2" s="2"/>
    </row>
    <row r="3" spans="1:13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31.5" customHeight="1" thickBot="1">
      <c r="A4" s="2"/>
      <c r="B4" s="57" t="s">
        <v>52</v>
      </c>
      <c r="C4" s="57"/>
      <c r="D4" s="57"/>
      <c r="E4" s="57"/>
      <c r="F4" s="58"/>
      <c r="G4" s="59" t="s">
        <v>60</v>
      </c>
      <c r="H4" s="60"/>
      <c r="I4" s="2"/>
      <c r="J4" s="2"/>
      <c r="K4" s="2"/>
      <c r="L4" s="2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20.100000000000001" customHeight="1">
      <c r="A6" s="2"/>
      <c r="B6" s="53" t="s">
        <v>30</v>
      </c>
      <c r="C6" s="54"/>
      <c r="D6" s="54"/>
      <c r="E6" s="54"/>
      <c r="F6" s="54"/>
      <c r="G6" s="54"/>
      <c r="H6" s="54"/>
      <c r="I6" s="54"/>
      <c r="J6" s="54"/>
      <c r="K6" s="55"/>
      <c r="L6" s="2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ht="14.25">
      <c r="A8" s="2"/>
      <c r="B8" s="70" t="s">
        <v>53</v>
      </c>
      <c r="C8" s="70"/>
      <c r="D8" s="70"/>
      <c r="E8" s="70"/>
      <c r="F8" s="70"/>
      <c r="G8" s="70"/>
      <c r="H8" s="70"/>
      <c r="I8" s="70"/>
      <c r="J8" s="70"/>
      <c r="K8" s="70"/>
      <c r="L8" s="2"/>
    </row>
    <row r="9" spans="1:13" ht="14.25">
      <c r="A9" s="2"/>
      <c r="B9" s="70" t="s">
        <v>54</v>
      </c>
      <c r="C9" s="70"/>
      <c r="D9" s="70"/>
      <c r="E9" s="70"/>
      <c r="F9" s="70"/>
      <c r="G9" s="70"/>
      <c r="H9" s="70"/>
      <c r="I9" s="70"/>
      <c r="J9" s="70"/>
      <c r="K9" s="70"/>
      <c r="L9" s="2"/>
    </row>
    <row r="10" spans="1:1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3" ht="20.100000000000001" customHeight="1">
      <c r="A11" s="2"/>
      <c r="B11" s="7" t="s">
        <v>31</v>
      </c>
      <c r="C11" s="67"/>
      <c r="D11" s="69"/>
      <c r="E11" s="8" t="s">
        <v>32</v>
      </c>
      <c r="F11" s="67"/>
      <c r="G11" s="68"/>
      <c r="H11" s="3"/>
      <c r="I11" s="2"/>
      <c r="J11" s="2"/>
      <c r="K11" s="2"/>
      <c r="L11" s="2"/>
    </row>
    <row r="12" spans="1:13" ht="35.1" customHeight="1">
      <c r="A12" s="2"/>
      <c r="B12" s="9" t="s">
        <v>33</v>
      </c>
      <c r="C12" s="74"/>
      <c r="D12" s="74"/>
      <c r="E12" s="74"/>
      <c r="F12" s="74"/>
      <c r="G12" s="74"/>
      <c r="H12" s="74"/>
      <c r="I12" s="74"/>
      <c r="J12" s="74"/>
      <c r="K12" s="74"/>
      <c r="L12" s="2"/>
      <c r="M12" s="6"/>
    </row>
    <row r="13" spans="1:13" ht="20.100000000000001" customHeight="1">
      <c r="A13" s="2"/>
      <c r="B13" s="9" t="s">
        <v>34</v>
      </c>
      <c r="C13" s="71"/>
      <c r="D13" s="71"/>
      <c r="E13" s="71"/>
      <c r="F13" s="71"/>
      <c r="G13" s="71"/>
      <c r="H13" s="71"/>
      <c r="I13" s="71"/>
      <c r="J13" s="71"/>
      <c r="K13" s="71"/>
      <c r="L13" s="2"/>
    </row>
    <row r="14" spans="1:13" ht="20.100000000000001" customHeight="1">
      <c r="A14" s="2"/>
      <c r="B14" s="9" t="s">
        <v>35</v>
      </c>
      <c r="C14" s="71"/>
      <c r="D14" s="71"/>
      <c r="E14" s="71"/>
      <c r="F14" s="71"/>
      <c r="G14" s="71"/>
      <c r="H14" s="71"/>
      <c r="I14" s="71"/>
      <c r="J14" s="71"/>
      <c r="K14" s="71"/>
      <c r="L14" s="2"/>
    </row>
    <row r="15" spans="1:13" ht="20.100000000000001" customHeight="1">
      <c r="A15" s="2"/>
      <c r="B15" s="9" t="s">
        <v>36</v>
      </c>
      <c r="C15" s="72"/>
      <c r="D15" s="73"/>
      <c r="E15" s="10" t="s">
        <v>32</v>
      </c>
      <c r="F15" s="72"/>
      <c r="G15" s="73"/>
      <c r="H15" s="11" t="s">
        <v>32</v>
      </c>
      <c r="I15" s="72"/>
      <c r="J15" s="73"/>
      <c r="K15" s="12"/>
      <c r="L15" s="2"/>
    </row>
    <row r="16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20.100000000000001" customHeight="1">
      <c r="A18" s="2"/>
      <c r="B18" s="53" t="s">
        <v>37</v>
      </c>
      <c r="C18" s="54"/>
      <c r="D18" s="54"/>
      <c r="E18" s="54"/>
      <c r="F18" s="54"/>
      <c r="G18" s="54"/>
      <c r="H18" s="54"/>
      <c r="I18" s="54"/>
      <c r="J18" s="54"/>
      <c r="K18" s="55"/>
      <c r="L18" s="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4.25">
      <c r="A20" s="2"/>
      <c r="B20" s="70" t="s">
        <v>55</v>
      </c>
      <c r="C20" s="70"/>
      <c r="D20" s="70"/>
      <c r="E20" s="70"/>
      <c r="F20" s="70"/>
      <c r="G20" s="70"/>
      <c r="H20" s="70"/>
      <c r="I20" s="70"/>
      <c r="J20" s="70"/>
      <c r="K20" s="70"/>
      <c r="L20" s="2"/>
    </row>
    <row r="21" spans="1:1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20.100000000000001" customHeight="1">
      <c r="A22" s="2"/>
      <c r="B22" s="4" t="s">
        <v>38</v>
      </c>
      <c r="C22" s="64"/>
      <c r="D22" s="65"/>
      <c r="E22" s="65"/>
      <c r="F22" s="66"/>
      <c r="G22" s="2"/>
      <c r="H22" s="2"/>
      <c r="I22" s="2"/>
      <c r="J22" s="2"/>
      <c r="K22" s="2"/>
      <c r="L22" s="2"/>
    </row>
    <row r="23" spans="1:12" ht="20.100000000000001" customHeight="1">
      <c r="A23" s="2"/>
      <c r="B23" s="4" t="s">
        <v>39</v>
      </c>
      <c r="C23" s="61"/>
      <c r="D23" s="62"/>
      <c r="E23" s="62"/>
      <c r="F23" s="63"/>
      <c r="G23" s="2"/>
      <c r="H23" s="2"/>
      <c r="I23" s="2"/>
      <c r="J23" s="2"/>
      <c r="K23" s="2"/>
      <c r="L23" s="2"/>
    </row>
    <row r="24" spans="1:12" ht="20.100000000000001" customHeight="1">
      <c r="A24" s="2"/>
      <c r="B24" s="4" t="s">
        <v>40</v>
      </c>
      <c r="C24" s="64"/>
      <c r="D24" s="65"/>
      <c r="E24" s="65"/>
      <c r="F24" s="65"/>
      <c r="G24" s="65"/>
      <c r="H24" s="66"/>
      <c r="I24" s="2"/>
      <c r="J24" s="2"/>
      <c r="K24" s="2"/>
      <c r="L24" s="2"/>
    </row>
    <row r="25" spans="1:12" ht="20.100000000000001" customHeight="1">
      <c r="A25" s="2"/>
      <c r="B25" s="4" t="s">
        <v>41</v>
      </c>
      <c r="C25" s="1"/>
      <c r="D25" s="2"/>
      <c r="E25" s="2"/>
      <c r="F25" s="2"/>
      <c r="G25" s="2"/>
      <c r="H25" s="2"/>
      <c r="I25" s="2"/>
      <c r="J25" s="2"/>
      <c r="K25" s="2"/>
      <c r="L25" s="2"/>
    </row>
    <row r="26" spans="1:12" ht="20.100000000000001" customHeight="1">
      <c r="A26" s="2"/>
      <c r="B26" s="4" t="s">
        <v>42</v>
      </c>
      <c r="C26" s="67"/>
      <c r="D26" s="68"/>
      <c r="E26" s="68"/>
      <c r="F26" s="68"/>
      <c r="G26" s="68"/>
      <c r="H26" s="68"/>
      <c r="I26" s="69"/>
      <c r="J26" s="2"/>
      <c r="K26" s="2"/>
      <c r="L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sheetProtection password="CC69" sheet="1" objects="1" scenarios="1" selectLockedCells="1"/>
  <mergeCells count="20">
    <mergeCell ref="C23:F23"/>
    <mergeCell ref="C24:H24"/>
    <mergeCell ref="C26:I26"/>
    <mergeCell ref="B8:K8"/>
    <mergeCell ref="B9:K9"/>
    <mergeCell ref="C14:K14"/>
    <mergeCell ref="C15:D15"/>
    <mergeCell ref="F15:G15"/>
    <mergeCell ref="I15:J15"/>
    <mergeCell ref="C22:F22"/>
    <mergeCell ref="B20:K20"/>
    <mergeCell ref="C11:D11"/>
    <mergeCell ref="F11:G11"/>
    <mergeCell ref="C12:K12"/>
    <mergeCell ref="C13:K13"/>
    <mergeCell ref="B6:K6"/>
    <mergeCell ref="B18:K18"/>
    <mergeCell ref="B2:K2"/>
    <mergeCell ref="B4:F4"/>
    <mergeCell ref="G4:H4"/>
  </mergeCells>
  <phoneticPr fontId="13"/>
  <dataValidations count="4">
    <dataValidation type="list" allowBlank="1" showInputMessage="1" showErrorMessage="1" prompt="ゴム印を「する」か「しない」か選択してください。使用「する」場合には、会社名・代表社名・郵便番号・住所が請求書に表示されません。" sqref="G4">
      <formula1>"する,しない"</formula1>
    </dataValidation>
    <dataValidation type="textLength" operator="equal" allowBlank="1" showInputMessage="1" showErrorMessage="1" sqref="C26:I26">
      <formula1>7</formula1>
    </dataValidation>
    <dataValidation imeMode="halfKatakana" allowBlank="1" showInputMessage="1" showErrorMessage="1" sqref="C24"/>
    <dataValidation type="list" allowBlank="1" showInputMessage="1" showErrorMessage="1" sqref="C25">
      <formula1>"普通,当座"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K91"/>
  <sheetViews>
    <sheetView showZeros="0" tabSelected="1" view="pageBreakPreview" zoomScaleNormal="75" zoomScaleSheetLayoutView="100" zoomScalePageLayoutView="70" workbookViewId="0">
      <selection activeCell="H9" sqref="H9:R10"/>
    </sheetView>
  </sheetViews>
  <sheetFormatPr defaultColWidth="9" defaultRowHeight="13.5"/>
  <cols>
    <col min="1" max="17" width="3.625" style="17" customWidth="1"/>
    <col min="18" max="18" width="6.625" style="17" customWidth="1"/>
    <col min="19" max="37" width="3.625" style="17" customWidth="1"/>
    <col min="38" max="16384" width="9" style="17"/>
  </cols>
  <sheetData>
    <row r="1" spans="1:36" ht="26.25" customHeight="1" thickBot="1">
      <c r="O1" s="82" t="s">
        <v>28</v>
      </c>
      <c r="P1" s="82"/>
      <c r="Q1" s="82"/>
      <c r="R1" s="82"/>
      <c r="S1" s="82"/>
    </row>
    <row r="2" spans="1:36" ht="20.100000000000001" customHeight="1" thickTop="1" thickBot="1">
      <c r="A2" s="83" t="s">
        <v>23</v>
      </c>
      <c r="B2" s="84"/>
      <c r="C2" s="98"/>
      <c r="D2" s="99"/>
      <c r="E2" s="99"/>
      <c r="F2" s="99"/>
      <c r="G2" s="99"/>
      <c r="H2" s="99"/>
      <c r="I2" s="99"/>
      <c r="J2" s="99"/>
      <c r="K2" s="99"/>
      <c r="L2" s="100"/>
      <c r="O2" s="13"/>
      <c r="P2" s="13"/>
      <c r="Q2" s="13"/>
      <c r="R2" s="13"/>
      <c r="S2" s="14"/>
      <c r="T2" s="28"/>
      <c r="U2" s="28"/>
      <c r="V2" s="28"/>
      <c r="W2" s="28"/>
      <c r="X2" s="28"/>
      <c r="Y2" s="28"/>
      <c r="Z2" s="95" t="s">
        <v>56</v>
      </c>
      <c r="AA2" s="96"/>
      <c r="AB2" s="96"/>
      <c r="AC2" s="97"/>
      <c r="AD2" s="230"/>
      <c r="AE2" s="205"/>
      <c r="AF2" s="205"/>
      <c r="AG2" s="205"/>
      <c r="AH2" s="205"/>
      <c r="AI2" s="206"/>
    </row>
    <row r="3" spans="1:36" ht="20.100000000000001" customHeight="1" thickTop="1">
      <c r="A3" s="29"/>
      <c r="B3" s="29"/>
      <c r="C3" s="28"/>
      <c r="D3" s="28"/>
      <c r="E3" s="28"/>
      <c r="F3" s="28"/>
      <c r="G3" s="28"/>
      <c r="H3" s="28"/>
      <c r="I3" s="28"/>
      <c r="J3" s="28"/>
      <c r="K3" s="28"/>
      <c r="L3" s="28"/>
      <c r="O3" s="13"/>
      <c r="P3" s="13"/>
      <c r="Q3" s="13"/>
      <c r="R3" s="13"/>
      <c r="S3" s="15"/>
      <c r="T3" s="89" t="s">
        <v>1</v>
      </c>
      <c r="U3" s="90"/>
      <c r="V3" s="30" t="str">
        <f>IF(基本情報入力!$G$4="しない","〒","")</f>
        <v>〒</v>
      </c>
      <c r="W3" s="92">
        <f>IF(基本情報入力!$G$4="しない",基本情報入力!C11,"")</f>
        <v>0</v>
      </c>
      <c r="X3" s="92"/>
      <c r="Y3" s="30" t="str">
        <f>IF(基本情報入力!$G$4="しない","－","")</f>
        <v>－</v>
      </c>
      <c r="Z3" s="92">
        <f>IF(基本情報入力!$G$4="しない",基本情報入力!F11,"")</f>
        <v>0</v>
      </c>
      <c r="AA3" s="92"/>
      <c r="AB3" s="92"/>
      <c r="AC3" s="93"/>
      <c r="AD3" s="93"/>
      <c r="AE3" s="93"/>
      <c r="AF3" s="93"/>
      <c r="AG3" s="93"/>
      <c r="AH3" s="93"/>
      <c r="AI3" s="94"/>
    </row>
    <row r="4" spans="1:36" ht="19.5" customHeight="1">
      <c r="B4" s="91" t="s">
        <v>29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O4" s="13"/>
      <c r="P4" s="13"/>
      <c r="Q4" s="13"/>
      <c r="R4" s="13"/>
      <c r="S4" s="15"/>
      <c r="T4" s="77"/>
      <c r="U4" s="78"/>
      <c r="V4" s="85">
        <f>IF(基本情報入力!$G$4="しない",基本情報入力!C12,"")</f>
        <v>0</v>
      </c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6"/>
    </row>
    <row r="5" spans="1:36" ht="19.5" customHeight="1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T5" s="77"/>
      <c r="U5" s="78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6"/>
    </row>
    <row r="6" spans="1:36" ht="20.100000000000001" customHeight="1">
      <c r="T6" s="77" t="s">
        <v>2</v>
      </c>
      <c r="U6" s="78"/>
      <c r="V6" s="87">
        <f>IF(基本情報入力!$G$4="しない",基本情報入力!C13,"")</f>
        <v>0</v>
      </c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8"/>
    </row>
    <row r="7" spans="1:36" ht="20.100000000000001" customHeight="1">
      <c r="T7" s="77"/>
      <c r="U7" s="78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8"/>
    </row>
    <row r="8" spans="1:36" ht="20.100000000000001" customHeight="1" thickBot="1">
      <c r="A8" s="75" t="s">
        <v>20</v>
      </c>
      <c r="B8" s="75"/>
      <c r="C8" s="75"/>
      <c r="D8" s="75"/>
      <c r="E8" s="75"/>
      <c r="F8" s="75"/>
      <c r="G8" s="75"/>
      <c r="H8" s="76" t="s">
        <v>22</v>
      </c>
      <c r="I8" s="76"/>
      <c r="J8" s="76"/>
      <c r="M8" s="28"/>
      <c r="N8" s="28"/>
      <c r="T8" s="77" t="s">
        <v>3</v>
      </c>
      <c r="U8" s="78"/>
      <c r="V8" s="79">
        <f>IF(基本情報入力!$G$4="しない",基本情報入力!C14,"")</f>
        <v>0</v>
      </c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80" t="s">
        <v>15</v>
      </c>
      <c r="AI8" s="81"/>
    </row>
    <row r="9" spans="1:36" ht="20.100000000000001" customHeight="1" thickTop="1" thickBot="1">
      <c r="A9" s="17" t="s">
        <v>0</v>
      </c>
      <c r="H9" s="204"/>
      <c r="I9" s="205"/>
      <c r="J9" s="205"/>
      <c r="K9" s="205"/>
      <c r="L9" s="205"/>
      <c r="M9" s="205"/>
      <c r="N9" s="205"/>
      <c r="O9" s="205"/>
      <c r="P9" s="205"/>
      <c r="Q9" s="205"/>
      <c r="R9" s="206"/>
      <c r="T9" s="77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  <c r="AI9" s="81"/>
    </row>
    <row r="10" spans="1:36" ht="20.100000000000001" customHeight="1" thickTop="1" thickBot="1">
      <c r="A10" s="210"/>
      <c r="B10" s="211"/>
      <c r="C10" s="211"/>
      <c r="D10" s="211"/>
      <c r="E10" s="211"/>
      <c r="F10" s="212"/>
      <c r="G10" s="52"/>
      <c r="H10" s="207"/>
      <c r="I10" s="208"/>
      <c r="J10" s="208"/>
      <c r="K10" s="208"/>
      <c r="L10" s="208"/>
      <c r="M10" s="208"/>
      <c r="N10" s="208"/>
      <c r="O10" s="208"/>
      <c r="P10" s="208"/>
      <c r="Q10" s="208"/>
      <c r="R10" s="209"/>
      <c r="T10" s="77" t="s">
        <v>4</v>
      </c>
      <c r="U10" s="78"/>
      <c r="V10" s="79">
        <f>IF(基本情報入力!$G$4="しない",基本情報入力!C15,"")</f>
        <v>0</v>
      </c>
      <c r="W10" s="79"/>
      <c r="X10" s="79"/>
      <c r="Y10" s="79"/>
      <c r="Z10" s="79" t="str">
        <f>IF(基本情報入力!$G$4="しない","－","")</f>
        <v>－</v>
      </c>
      <c r="AA10" s="79">
        <f>IF(基本情報入力!$G$4="しない",基本情報入力!F15,"")</f>
        <v>0</v>
      </c>
      <c r="AB10" s="79"/>
      <c r="AC10" s="79"/>
      <c r="AD10" s="79"/>
      <c r="AE10" s="79" t="str">
        <f>IF(基本情報入力!$G$4="しない","－","")</f>
        <v>－</v>
      </c>
      <c r="AF10" s="79">
        <f>IF(基本情報入力!$G$4="しない",基本情報入力!I15,"")</f>
        <v>0</v>
      </c>
      <c r="AG10" s="79"/>
      <c r="AH10" s="79"/>
      <c r="AI10" s="104"/>
    </row>
    <row r="11" spans="1:36" ht="20.100000000000001" customHeight="1" thickTop="1" thickBot="1">
      <c r="P11" s="28"/>
      <c r="Q11" s="28"/>
      <c r="R11" s="28"/>
      <c r="T11" s="101"/>
      <c r="U11" s="102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5"/>
    </row>
    <row r="12" spans="1:36" ht="15" thickTop="1" thickBot="1"/>
    <row r="13" spans="1:36" ht="27.95" customHeight="1" thickTop="1">
      <c r="A13" s="89" t="s">
        <v>5</v>
      </c>
      <c r="B13" s="133"/>
      <c r="C13" s="133"/>
      <c r="D13" s="133"/>
      <c r="E13" s="133"/>
      <c r="F13" s="133"/>
      <c r="G13" s="133"/>
      <c r="H13" s="133"/>
      <c r="I13" s="213">
        <f>IF(I15="","",I14+I15)</f>
        <v>0</v>
      </c>
      <c r="J13" s="214"/>
      <c r="K13" s="214"/>
      <c r="L13" s="214"/>
      <c r="M13" s="214"/>
      <c r="N13" s="214"/>
      <c r="O13" s="214"/>
      <c r="P13" s="214"/>
      <c r="Q13" s="215"/>
      <c r="S13" s="137" t="s">
        <v>24</v>
      </c>
      <c r="T13" s="138"/>
      <c r="U13" s="138"/>
      <c r="V13" s="138"/>
      <c r="W13" s="138"/>
      <c r="X13" s="139">
        <f>基本情報入力!C22</f>
        <v>0</v>
      </c>
      <c r="Y13" s="140"/>
      <c r="Z13" s="140"/>
      <c r="AA13" s="140"/>
      <c r="AB13" s="140"/>
      <c r="AC13" s="140"/>
      <c r="AD13" s="142"/>
      <c r="AE13" s="139">
        <f>基本情報入力!C23</f>
        <v>0</v>
      </c>
      <c r="AF13" s="140"/>
      <c r="AG13" s="140"/>
      <c r="AH13" s="140"/>
      <c r="AI13" s="140"/>
      <c r="AJ13" s="141"/>
    </row>
    <row r="14" spans="1:36" ht="27.95" customHeight="1">
      <c r="A14" s="113" t="s">
        <v>13</v>
      </c>
      <c r="B14" s="114"/>
      <c r="C14" s="114"/>
      <c r="D14" s="114"/>
      <c r="E14" s="114"/>
      <c r="F14" s="114"/>
      <c r="G14" s="114"/>
      <c r="H14" s="115"/>
      <c r="I14" s="216">
        <f>I22</f>
        <v>0</v>
      </c>
      <c r="J14" s="217"/>
      <c r="K14" s="217"/>
      <c r="L14" s="217"/>
      <c r="M14" s="217"/>
      <c r="N14" s="217"/>
      <c r="O14" s="217"/>
      <c r="P14" s="217"/>
      <c r="Q14" s="218"/>
      <c r="S14" s="119" t="s">
        <v>25</v>
      </c>
      <c r="T14" s="120"/>
      <c r="U14" s="120"/>
      <c r="V14" s="120"/>
      <c r="W14" s="120"/>
      <c r="X14" s="121">
        <f>基本情報入力!C24</f>
        <v>0</v>
      </c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3"/>
    </row>
    <row r="15" spans="1:36" ht="27.95" customHeight="1" thickBot="1">
      <c r="A15" s="101" t="s">
        <v>14</v>
      </c>
      <c r="B15" s="124"/>
      <c r="C15" s="124"/>
      <c r="D15" s="124"/>
      <c r="E15" s="124"/>
      <c r="F15" s="124"/>
      <c r="G15" s="124"/>
      <c r="H15" s="124"/>
      <c r="I15" s="219">
        <v>0</v>
      </c>
      <c r="J15" s="220"/>
      <c r="K15" s="220"/>
      <c r="L15" s="220"/>
      <c r="M15" s="220"/>
      <c r="N15" s="220"/>
      <c r="O15" s="220"/>
      <c r="P15" s="220"/>
      <c r="Q15" s="221"/>
      <c r="S15" s="125" t="s">
        <v>26</v>
      </c>
      <c r="T15" s="126"/>
      <c r="U15" s="126"/>
      <c r="V15" s="126"/>
      <c r="W15" s="126"/>
      <c r="X15" s="127">
        <f>基本情報入力!C25</f>
        <v>0</v>
      </c>
      <c r="Y15" s="128"/>
      <c r="Z15" s="129"/>
      <c r="AA15" s="130">
        <f>基本情報入力!C26</f>
        <v>0</v>
      </c>
      <c r="AB15" s="131"/>
      <c r="AC15" s="131"/>
      <c r="AD15" s="131"/>
      <c r="AE15" s="131"/>
      <c r="AF15" s="131"/>
      <c r="AG15" s="131"/>
      <c r="AH15" s="131"/>
      <c r="AI15" s="131"/>
      <c r="AJ15" s="132"/>
    </row>
    <row r="16" spans="1:36" ht="27.95" customHeight="1" thickTop="1" thickBot="1">
      <c r="S16" s="106" t="s">
        <v>16</v>
      </c>
      <c r="T16" s="107"/>
      <c r="U16" s="107"/>
      <c r="V16" s="107"/>
      <c r="W16" s="107"/>
      <c r="X16" s="108"/>
      <c r="Y16" s="35"/>
      <c r="Z16" s="36"/>
      <c r="AA16" s="36"/>
      <c r="AB16" s="36"/>
      <c r="AC16" s="36"/>
      <c r="AD16" s="36"/>
      <c r="AE16" s="36"/>
      <c r="AF16" s="36"/>
      <c r="AG16" s="37"/>
    </row>
    <row r="17" spans="1:37" ht="27.95" customHeight="1" thickTop="1">
      <c r="A17" s="109" t="s">
        <v>6</v>
      </c>
      <c r="B17" s="110"/>
      <c r="C17" s="110"/>
      <c r="D17" s="110"/>
      <c r="E17" s="110"/>
      <c r="F17" s="110"/>
      <c r="G17" s="110"/>
      <c r="H17" s="111"/>
      <c r="I17" s="222"/>
      <c r="J17" s="222"/>
      <c r="K17" s="222"/>
      <c r="L17" s="222"/>
      <c r="M17" s="222"/>
      <c r="N17" s="222"/>
      <c r="O17" s="222"/>
      <c r="P17" s="222"/>
      <c r="Q17" s="223"/>
      <c r="S17" s="112" t="s">
        <v>17</v>
      </c>
      <c r="T17" s="112"/>
      <c r="U17" s="112"/>
      <c r="V17" s="112"/>
      <c r="W17" s="112"/>
      <c r="X17" s="112"/>
      <c r="Y17" s="112"/>
    </row>
    <row r="18" spans="1:37" ht="27.95" customHeight="1">
      <c r="A18" s="144" t="s">
        <v>7</v>
      </c>
      <c r="B18" s="145"/>
      <c r="C18" s="145"/>
      <c r="D18" s="145"/>
      <c r="E18" s="145"/>
      <c r="F18" s="145"/>
      <c r="G18" s="145"/>
      <c r="H18" s="146"/>
      <c r="I18" s="224"/>
      <c r="J18" s="224"/>
      <c r="K18" s="224"/>
      <c r="L18" s="224"/>
      <c r="M18" s="224"/>
      <c r="N18" s="224"/>
      <c r="O18" s="224"/>
      <c r="P18" s="224"/>
      <c r="Q18" s="225"/>
      <c r="S18" s="154" t="s">
        <v>18</v>
      </c>
      <c r="T18" s="154"/>
      <c r="U18" s="154"/>
      <c r="V18" s="154"/>
      <c r="W18" s="154"/>
      <c r="X18" s="154"/>
      <c r="Y18" s="154" t="s">
        <v>19</v>
      </c>
      <c r="Z18" s="154"/>
      <c r="AA18" s="154"/>
      <c r="AB18" s="154"/>
      <c r="AC18" s="154"/>
      <c r="AD18" s="154"/>
      <c r="AE18" s="83" t="s">
        <v>27</v>
      </c>
      <c r="AF18" s="143"/>
      <c r="AG18" s="143"/>
      <c r="AH18" s="143"/>
      <c r="AI18" s="143"/>
      <c r="AJ18" s="84"/>
    </row>
    <row r="19" spans="1:37" ht="27.95" customHeight="1">
      <c r="A19" s="144" t="s">
        <v>8</v>
      </c>
      <c r="B19" s="145"/>
      <c r="C19" s="145"/>
      <c r="D19" s="145"/>
      <c r="E19" s="145"/>
      <c r="F19" s="145"/>
      <c r="G19" s="145"/>
      <c r="H19" s="146"/>
      <c r="I19" s="226">
        <f>I17+I18</f>
        <v>0</v>
      </c>
      <c r="J19" s="226"/>
      <c r="K19" s="226"/>
      <c r="L19" s="226"/>
      <c r="M19" s="226"/>
      <c r="N19" s="226"/>
      <c r="O19" s="226"/>
      <c r="P19" s="226"/>
      <c r="Q19" s="227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50"/>
      <c r="AE19" s="151"/>
      <c r="AF19" s="152"/>
      <c r="AG19" s="152"/>
      <c r="AH19" s="152"/>
      <c r="AI19" s="152"/>
      <c r="AJ19" s="153"/>
    </row>
    <row r="20" spans="1:37" ht="27.95" customHeight="1">
      <c r="A20" s="144" t="s">
        <v>9</v>
      </c>
      <c r="B20" s="145"/>
      <c r="C20" s="145"/>
      <c r="D20" s="145"/>
      <c r="E20" s="145"/>
      <c r="F20" s="145"/>
      <c r="G20" s="145"/>
      <c r="H20" s="146"/>
      <c r="I20" s="226">
        <f>I21+I22</f>
        <v>0</v>
      </c>
      <c r="J20" s="226"/>
      <c r="K20" s="226"/>
      <c r="L20" s="226"/>
      <c r="M20" s="226"/>
      <c r="N20" s="226"/>
      <c r="O20" s="226"/>
      <c r="P20" s="226"/>
      <c r="Q20" s="227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50"/>
      <c r="AE20" s="151"/>
      <c r="AF20" s="152"/>
      <c r="AG20" s="152"/>
      <c r="AH20" s="152"/>
      <c r="AI20" s="152"/>
      <c r="AJ20" s="153"/>
    </row>
    <row r="21" spans="1:37" ht="27.95" customHeight="1">
      <c r="A21" s="144" t="s">
        <v>10</v>
      </c>
      <c r="B21" s="145"/>
      <c r="C21" s="145"/>
      <c r="D21" s="145"/>
      <c r="E21" s="145"/>
      <c r="F21" s="145"/>
      <c r="G21" s="145"/>
      <c r="H21" s="146"/>
      <c r="I21" s="224"/>
      <c r="J21" s="224"/>
      <c r="K21" s="224"/>
      <c r="L21" s="224"/>
      <c r="M21" s="224"/>
      <c r="N21" s="224"/>
      <c r="O21" s="224"/>
      <c r="P21" s="224"/>
      <c r="Q21" s="225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50"/>
      <c r="AE21" s="151"/>
      <c r="AF21" s="152"/>
      <c r="AG21" s="152"/>
      <c r="AH21" s="152"/>
      <c r="AI21" s="152"/>
      <c r="AJ21" s="153"/>
    </row>
    <row r="22" spans="1:37" ht="27.95" customHeight="1">
      <c r="A22" s="144" t="s">
        <v>11</v>
      </c>
      <c r="B22" s="145"/>
      <c r="C22" s="145"/>
      <c r="D22" s="145"/>
      <c r="E22" s="145"/>
      <c r="F22" s="145"/>
      <c r="G22" s="145"/>
      <c r="H22" s="146"/>
      <c r="I22" s="224"/>
      <c r="J22" s="224"/>
      <c r="K22" s="224"/>
      <c r="L22" s="224"/>
      <c r="M22" s="224"/>
      <c r="N22" s="224"/>
      <c r="O22" s="224"/>
      <c r="P22" s="224"/>
      <c r="Q22" s="225"/>
      <c r="S22" s="154"/>
      <c r="T22" s="154"/>
      <c r="U22" s="154"/>
      <c r="V22" s="154"/>
      <c r="W22" s="154"/>
      <c r="X22" s="154"/>
      <c r="Y22" s="149"/>
      <c r="Z22" s="149"/>
      <c r="AA22" s="149"/>
      <c r="AB22" s="149"/>
      <c r="AC22" s="149"/>
      <c r="AD22" s="150"/>
      <c r="AE22" s="151"/>
      <c r="AF22" s="152"/>
      <c r="AG22" s="152"/>
      <c r="AH22" s="152"/>
      <c r="AI22" s="152"/>
      <c r="AJ22" s="153"/>
    </row>
    <row r="23" spans="1:37" ht="27.95" customHeight="1" thickBot="1">
      <c r="A23" s="155" t="s">
        <v>12</v>
      </c>
      <c r="B23" s="156"/>
      <c r="C23" s="156"/>
      <c r="D23" s="156"/>
      <c r="E23" s="156"/>
      <c r="F23" s="156"/>
      <c r="G23" s="156"/>
      <c r="H23" s="157"/>
      <c r="I23" s="228" t="str">
        <f>IF(I17="","",IF(I19-I20=0,"0",I19-I20))</f>
        <v/>
      </c>
      <c r="J23" s="228"/>
      <c r="K23" s="228"/>
      <c r="L23" s="228"/>
      <c r="M23" s="228"/>
      <c r="N23" s="228"/>
      <c r="O23" s="228"/>
      <c r="P23" s="228"/>
      <c r="Q23" s="229"/>
      <c r="S23" s="38"/>
      <c r="T23" s="38"/>
      <c r="U23" s="38"/>
      <c r="V23" s="38"/>
      <c r="W23" s="38"/>
      <c r="X23" s="39"/>
      <c r="Y23" s="160" t="s">
        <v>21</v>
      </c>
      <c r="Z23" s="161"/>
      <c r="AA23" s="161"/>
      <c r="AB23" s="161"/>
      <c r="AC23" s="161"/>
      <c r="AD23" s="162"/>
      <c r="AE23" s="151">
        <f>SUM(AE19:AE22)</f>
        <v>0</v>
      </c>
      <c r="AF23" s="152"/>
      <c r="AG23" s="152"/>
      <c r="AH23" s="152"/>
      <c r="AI23" s="152"/>
      <c r="AJ23" s="153"/>
    </row>
    <row r="24" spans="1:37" ht="14.25" thickTop="1">
      <c r="A24" s="17" t="s">
        <v>43</v>
      </c>
    </row>
    <row r="25" spans="1:37">
      <c r="A25" s="17" t="s">
        <v>44</v>
      </c>
    </row>
    <row r="26" spans="1:37">
      <c r="A26" s="17" t="s">
        <v>69</v>
      </c>
    </row>
    <row r="27" spans="1:37">
      <c r="A27" s="17" t="s">
        <v>45</v>
      </c>
    </row>
    <row r="28" spans="1:37">
      <c r="A28" s="17" t="s">
        <v>46</v>
      </c>
    </row>
    <row r="29" spans="1:37">
      <c r="A29" s="40" t="s">
        <v>57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1"/>
    </row>
    <row r="30" spans="1:37" ht="26.25" customHeight="1" thickBot="1">
      <c r="O30" s="82" t="s">
        <v>28</v>
      </c>
      <c r="P30" s="82"/>
      <c r="Q30" s="82"/>
      <c r="R30" s="82"/>
      <c r="S30" s="82"/>
    </row>
    <row r="31" spans="1:37" ht="20.100000000000001" customHeight="1" thickTop="1" thickBot="1">
      <c r="A31" s="83" t="s">
        <v>23</v>
      </c>
      <c r="B31" s="84"/>
      <c r="C31" s="98">
        <f>$C$2</f>
        <v>0</v>
      </c>
      <c r="D31" s="99"/>
      <c r="E31" s="99"/>
      <c r="F31" s="99"/>
      <c r="G31" s="99"/>
      <c r="H31" s="99"/>
      <c r="I31" s="99"/>
      <c r="J31" s="99"/>
      <c r="K31" s="99"/>
      <c r="L31" s="100"/>
      <c r="O31" s="13"/>
      <c r="P31" s="13"/>
      <c r="Q31" s="13"/>
      <c r="R31" s="13"/>
      <c r="S31" s="14"/>
      <c r="T31" s="28"/>
      <c r="U31" s="28"/>
      <c r="V31" s="28"/>
      <c r="W31" s="28"/>
      <c r="X31" s="28"/>
      <c r="Y31" s="28"/>
      <c r="Z31" s="95" t="s">
        <v>56</v>
      </c>
      <c r="AA31" s="96"/>
      <c r="AB31" s="96"/>
      <c r="AC31" s="97"/>
      <c r="AD31" s="164">
        <f>$AD$2</f>
        <v>0</v>
      </c>
      <c r="AE31" s="165"/>
      <c r="AF31" s="165"/>
      <c r="AG31" s="165"/>
      <c r="AH31" s="165"/>
      <c r="AI31" s="166"/>
    </row>
    <row r="32" spans="1:37" ht="20.100000000000001" customHeight="1" thickTop="1">
      <c r="A32" s="29"/>
      <c r="B32" s="29"/>
      <c r="C32" s="28"/>
      <c r="D32" s="28"/>
      <c r="E32" s="28"/>
      <c r="F32" s="28"/>
      <c r="G32" s="28"/>
      <c r="H32" s="28"/>
      <c r="I32" s="28"/>
      <c r="J32" s="28"/>
      <c r="K32" s="28"/>
      <c r="L32" s="28"/>
      <c r="O32" s="13"/>
      <c r="P32" s="13"/>
      <c r="Q32" s="13"/>
      <c r="R32" s="13"/>
      <c r="S32" s="15"/>
      <c r="T32" s="89" t="s">
        <v>1</v>
      </c>
      <c r="U32" s="133"/>
      <c r="V32" s="30" t="str">
        <f>$V$3</f>
        <v>〒</v>
      </c>
      <c r="W32" s="92">
        <f>$W$3</f>
        <v>0</v>
      </c>
      <c r="X32" s="92"/>
      <c r="Y32" s="30" t="str">
        <f>$Y$3</f>
        <v>－</v>
      </c>
      <c r="Z32" s="92">
        <f>$Z$3</f>
        <v>0</v>
      </c>
      <c r="AA32" s="92"/>
      <c r="AB32" s="92"/>
      <c r="AC32" s="93"/>
      <c r="AD32" s="93"/>
      <c r="AE32" s="93"/>
      <c r="AF32" s="93"/>
      <c r="AG32" s="93"/>
      <c r="AH32" s="93"/>
      <c r="AI32" s="94"/>
    </row>
    <row r="33" spans="1:36" ht="19.5" customHeight="1">
      <c r="B33" s="91" t="s">
        <v>29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O33" s="13"/>
      <c r="P33" s="13"/>
      <c r="Q33" s="13"/>
      <c r="R33" s="13"/>
      <c r="S33" s="15"/>
      <c r="T33" s="77"/>
      <c r="U33" s="163"/>
      <c r="V33" s="85">
        <f>$V$4</f>
        <v>0</v>
      </c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6"/>
    </row>
    <row r="34" spans="1:36" ht="19.5" customHeight="1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T34" s="77"/>
      <c r="U34" s="163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6"/>
    </row>
    <row r="35" spans="1:36" ht="20.100000000000001" customHeight="1">
      <c r="T35" s="77" t="s">
        <v>2</v>
      </c>
      <c r="U35" s="163"/>
      <c r="V35" s="87">
        <f>$V$6</f>
        <v>0</v>
      </c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8"/>
    </row>
    <row r="36" spans="1:36" ht="20.100000000000001" customHeight="1">
      <c r="T36" s="77"/>
      <c r="U36" s="163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8"/>
    </row>
    <row r="37" spans="1:36" ht="20.100000000000001" customHeight="1" thickBot="1">
      <c r="A37" s="75" t="s">
        <v>20</v>
      </c>
      <c r="B37" s="75"/>
      <c r="C37" s="75"/>
      <c r="D37" s="75"/>
      <c r="E37" s="75"/>
      <c r="F37" s="75"/>
      <c r="G37" s="75"/>
      <c r="H37" s="76" t="s">
        <v>22</v>
      </c>
      <c r="I37" s="76"/>
      <c r="J37" s="76"/>
      <c r="M37" s="28"/>
      <c r="N37" s="28"/>
      <c r="T37" s="77" t="s">
        <v>3</v>
      </c>
      <c r="U37" s="163"/>
      <c r="V37" s="79">
        <f>$V$8</f>
        <v>0</v>
      </c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80" t="s">
        <v>15</v>
      </c>
      <c r="AI37" s="81"/>
    </row>
    <row r="38" spans="1:36" ht="20.100000000000001" customHeight="1" thickTop="1" thickBot="1">
      <c r="A38" s="17" t="s">
        <v>0</v>
      </c>
      <c r="H38" s="169">
        <f>$H$9</f>
        <v>0</v>
      </c>
      <c r="I38" s="165"/>
      <c r="J38" s="165"/>
      <c r="K38" s="165"/>
      <c r="L38" s="165"/>
      <c r="M38" s="165"/>
      <c r="N38" s="165"/>
      <c r="O38" s="165"/>
      <c r="P38" s="165"/>
      <c r="Q38" s="165"/>
      <c r="R38" s="166"/>
      <c r="T38" s="77"/>
      <c r="U38" s="163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80"/>
      <c r="AI38" s="81"/>
    </row>
    <row r="39" spans="1:36" ht="20.100000000000001" customHeight="1" thickTop="1" thickBot="1">
      <c r="A39" s="49">
        <f>$A$10</f>
        <v>0</v>
      </c>
      <c r="B39" s="50">
        <f>$B$10</f>
        <v>0</v>
      </c>
      <c r="C39" s="50">
        <f>$C$10</f>
        <v>0</v>
      </c>
      <c r="D39" s="50">
        <f>$D$10</f>
        <v>0</v>
      </c>
      <c r="E39" s="50">
        <f>$E$10</f>
        <v>0</v>
      </c>
      <c r="F39" s="51">
        <f>$F$10</f>
        <v>0</v>
      </c>
      <c r="G39" s="48"/>
      <c r="H39" s="170"/>
      <c r="I39" s="103"/>
      <c r="J39" s="103"/>
      <c r="K39" s="103"/>
      <c r="L39" s="103"/>
      <c r="M39" s="103"/>
      <c r="N39" s="103"/>
      <c r="O39" s="103"/>
      <c r="P39" s="103"/>
      <c r="Q39" s="103"/>
      <c r="R39" s="105"/>
      <c r="T39" s="77" t="s">
        <v>4</v>
      </c>
      <c r="U39" s="163"/>
      <c r="V39" s="79">
        <f>$V$10</f>
        <v>0</v>
      </c>
      <c r="W39" s="79"/>
      <c r="X39" s="79"/>
      <c r="Y39" s="79"/>
      <c r="Z39" s="79" t="str">
        <f>$Z$10</f>
        <v>－</v>
      </c>
      <c r="AA39" s="79">
        <f>$AA$10</f>
        <v>0</v>
      </c>
      <c r="AB39" s="79"/>
      <c r="AC39" s="79"/>
      <c r="AD39" s="79"/>
      <c r="AE39" s="79" t="str">
        <f>$AE$10</f>
        <v>－</v>
      </c>
      <c r="AF39" s="79">
        <f>$AF$10</f>
        <v>0</v>
      </c>
      <c r="AG39" s="79"/>
      <c r="AH39" s="79"/>
      <c r="AI39" s="104"/>
    </row>
    <row r="40" spans="1:36" ht="20.100000000000001" customHeight="1" thickTop="1" thickBot="1">
      <c r="P40" s="28"/>
      <c r="Q40" s="28"/>
      <c r="R40" s="28"/>
      <c r="T40" s="101"/>
      <c r="U40" s="124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5"/>
    </row>
    <row r="41" spans="1:36" ht="15" thickTop="1" thickBot="1"/>
    <row r="42" spans="1:36" ht="27.95" customHeight="1" thickTop="1">
      <c r="A42" s="89" t="s">
        <v>5</v>
      </c>
      <c r="B42" s="133"/>
      <c r="C42" s="133"/>
      <c r="D42" s="133"/>
      <c r="E42" s="133"/>
      <c r="F42" s="133"/>
      <c r="G42" s="133"/>
      <c r="H42" s="133"/>
      <c r="I42" s="134">
        <f>$I$13</f>
        <v>0</v>
      </c>
      <c r="J42" s="135"/>
      <c r="K42" s="135"/>
      <c r="L42" s="135"/>
      <c r="M42" s="135"/>
      <c r="N42" s="135"/>
      <c r="O42" s="135"/>
      <c r="P42" s="135"/>
      <c r="Q42" s="136"/>
      <c r="S42" s="137" t="s">
        <v>24</v>
      </c>
      <c r="T42" s="138"/>
      <c r="U42" s="138"/>
      <c r="V42" s="138"/>
      <c r="W42" s="138"/>
      <c r="X42" s="167">
        <f>$X$13</f>
        <v>0</v>
      </c>
      <c r="Y42" s="167"/>
      <c r="Z42" s="167"/>
      <c r="AA42" s="167"/>
      <c r="AB42" s="167"/>
      <c r="AC42" s="167"/>
      <c r="AD42" s="167"/>
      <c r="AE42" s="167">
        <f>$AE$13</f>
        <v>0</v>
      </c>
      <c r="AF42" s="167"/>
      <c r="AG42" s="167"/>
      <c r="AH42" s="167"/>
      <c r="AI42" s="167"/>
      <c r="AJ42" s="168"/>
    </row>
    <row r="43" spans="1:36" ht="27.95" customHeight="1">
      <c r="A43" s="113" t="s">
        <v>13</v>
      </c>
      <c r="B43" s="114"/>
      <c r="C43" s="114"/>
      <c r="D43" s="114"/>
      <c r="E43" s="114"/>
      <c r="F43" s="114"/>
      <c r="G43" s="114"/>
      <c r="H43" s="115"/>
      <c r="I43" s="116">
        <f>$I$14</f>
        <v>0</v>
      </c>
      <c r="J43" s="117"/>
      <c r="K43" s="117"/>
      <c r="L43" s="117"/>
      <c r="M43" s="117"/>
      <c r="N43" s="117"/>
      <c r="O43" s="117"/>
      <c r="P43" s="117"/>
      <c r="Q43" s="118"/>
      <c r="S43" s="119" t="s">
        <v>25</v>
      </c>
      <c r="T43" s="120"/>
      <c r="U43" s="120"/>
      <c r="V43" s="120"/>
      <c r="W43" s="120"/>
      <c r="X43" s="171">
        <f>$X$14</f>
        <v>0</v>
      </c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2"/>
    </row>
    <row r="44" spans="1:36" ht="27.95" customHeight="1" thickBot="1">
      <c r="A44" s="101" t="s">
        <v>14</v>
      </c>
      <c r="B44" s="124"/>
      <c r="C44" s="124"/>
      <c r="D44" s="124"/>
      <c r="E44" s="124"/>
      <c r="F44" s="124"/>
      <c r="G44" s="124"/>
      <c r="H44" s="124"/>
      <c r="I44" s="173">
        <f>$I$15</f>
        <v>0</v>
      </c>
      <c r="J44" s="174"/>
      <c r="K44" s="174"/>
      <c r="L44" s="174"/>
      <c r="M44" s="174"/>
      <c r="N44" s="174"/>
      <c r="O44" s="174"/>
      <c r="P44" s="174"/>
      <c r="Q44" s="175"/>
      <c r="S44" s="125" t="s">
        <v>26</v>
      </c>
      <c r="T44" s="126"/>
      <c r="U44" s="126"/>
      <c r="V44" s="126"/>
      <c r="W44" s="126"/>
      <c r="X44" s="127">
        <f>$X$15</f>
        <v>0</v>
      </c>
      <c r="Y44" s="128"/>
      <c r="Z44" s="128"/>
      <c r="AA44" s="176">
        <f>$AA$15</f>
        <v>0</v>
      </c>
      <c r="AB44" s="131"/>
      <c r="AC44" s="131"/>
      <c r="AD44" s="131"/>
      <c r="AE44" s="131"/>
      <c r="AF44" s="131"/>
      <c r="AG44" s="131"/>
      <c r="AH44" s="131"/>
      <c r="AI44" s="131"/>
      <c r="AJ44" s="132"/>
    </row>
    <row r="45" spans="1:36" ht="27.95" customHeight="1" thickTop="1" thickBot="1">
      <c r="S45" s="106" t="s">
        <v>16</v>
      </c>
      <c r="T45" s="107"/>
      <c r="U45" s="107"/>
      <c r="V45" s="107"/>
      <c r="W45" s="107"/>
      <c r="X45" s="108"/>
      <c r="Y45" s="35"/>
      <c r="Z45" s="36"/>
      <c r="AA45" s="36"/>
      <c r="AB45" s="36"/>
      <c r="AC45" s="36"/>
      <c r="AD45" s="36"/>
      <c r="AE45" s="36"/>
      <c r="AF45" s="36"/>
      <c r="AG45" s="37"/>
    </row>
    <row r="46" spans="1:36" ht="27.95" customHeight="1" thickTop="1">
      <c r="A46" s="109" t="s">
        <v>6</v>
      </c>
      <c r="B46" s="110"/>
      <c r="C46" s="110"/>
      <c r="D46" s="110"/>
      <c r="E46" s="110"/>
      <c r="F46" s="110"/>
      <c r="G46" s="110"/>
      <c r="H46" s="111"/>
      <c r="I46" s="178">
        <f>$I$17</f>
        <v>0</v>
      </c>
      <c r="J46" s="178"/>
      <c r="K46" s="178"/>
      <c r="L46" s="178"/>
      <c r="M46" s="178"/>
      <c r="N46" s="178"/>
      <c r="O46" s="178"/>
      <c r="P46" s="178"/>
      <c r="Q46" s="179"/>
      <c r="S46" s="112" t="s">
        <v>17</v>
      </c>
      <c r="T46" s="112"/>
      <c r="U46" s="112"/>
      <c r="V46" s="112"/>
      <c r="W46" s="112"/>
      <c r="X46" s="112"/>
      <c r="Y46" s="112"/>
    </row>
    <row r="47" spans="1:36" ht="27.95" customHeight="1">
      <c r="A47" s="144" t="s">
        <v>7</v>
      </c>
      <c r="B47" s="145"/>
      <c r="C47" s="145"/>
      <c r="D47" s="145"/>
      <c r="E47" s="145"/>
      <c r="F47" s="145"/>
      <c r="G47" s="145"/>
      <c r="H47" s="146"/>
      <c r="I47" s="147">
        <f>$I$18</f>
        <v>0</v>
      </c>
      <c r="J47" s="147"/>
      <c r="K47" s="147"/>
      <c r="L47" s="147"/>
      <c r="M47" s="147"/>
      <c r="N47" s="147"/>
      <c r="O47" s="147"/>
      <c r="P47" s="147"/>
      <c r="Q47" s="148"/>
      <c r="S47" s="154" t="s">
        <v>18</v>
      </c>
      <c r="T47" s="154"/>
      <c r="U47" s="154"/>
      <c r="V47" s="154"/>
      <c r="W47" s="154"/>
      <c r="X47" s="154"/>
      <c r="Y47" s="154" t="s">
        <v>19</v>
      </c>
      <c r="Z47" s="154"/>
      <c r="AA47" s="154"/>
      <c r="AB47" s="154"/>
      <c r="AC47" s="154"/>
      <c r="AD47" s="154"/>
      <c r="AE47" s="83" t="s">
        <v>27</v>
      </c>
      <c r="AF47" s="143"/>
      <c r="AG47" s="143"/>
      <c r="AH47" s="143"/>
      <c r="AI47" s="143"/>
      <c r="AJ47" s="84"/>
    </row>
    <row r="48" spans="1:36" ht="27.95" customHeight="1">
      <c r="A48" s="144" t="s">
        <v>8</v>
      </c>
      <c r="B48" s="145"/>
      <c r="C48" s="145"/>
      <c r="D48" s="145"/>
      <c r="E48" s="145"/>
      <c r="F48" s="145"/>
      <c r="G48" s="145"/>
      <c r="H48" s="146"/>
      <c r="I48" s="147">
        <f>$I$19</f>
        <v>0</v>
      </c>
      <c r="J48" s="147"/>
      <c r="K48" s="147"/>
      <c r="L48" s="147"/>
      <c r="M48" s="147"/>
      <c r="N48" s="147"/>
      <c r="O48" s="147"/>
      <c r="P48" s="147"/>
      <c r="Q48" s="148"/>
      <c r="S48" s="149">
        <f>$S$19</f>
        <v>0</v>
      </c>
      <c r="T48" s="149"/>
      <c r="U48" s="149"/>
      <c r="V48" s="149"/>
      <c r="W48" s="149"/>
      <c r="X48" s="149"/>
      <c r="Y48" s="149">
        <f>$Y$19</f>
        <v>0</v>
      </c>
      <c r="Z48" s="149"/>
      <c r="AA48" s="149"/>
      <c r="AB48" s="149"/>
      <c r="AC48" s="149"/>
      <c r="AD48" s="150"/>
      <c r="AE48" s="177">
        <f>$AE$19</f>
        <v>0</v>
      </c>
      <c r="AF48" s="149"/>
      <c r="AG48" s="149"/>
      <c r="AH48" s="149"/>
      <c r="AI48" s="149"/>
      <c r="AJ48" s="150"/>
    </row>
    <row r="49" spans="1:37" ht="27.95" customHeight="1">
      <c r="A49" s="144" t="s">
        <v>9</v>
      </c>
      <c r="B49" s="145"/>
      <c r="C49" s="145"/>
      <c r="D49" s="145"/>
      <c r="E49" s="145"/>
      <c r="F49" s="145"/>
      <c r="G49" s="145"/>
      <c r="H49" s="146"/>
      <c r="I49" s="147">
        <f>$I$20</f>
        <v>0</v>
      </c>
      <c r="J49" s="147"/>
      <c r="K49" s="147"/>
      <c r="L49" s="147"/>
      <c r="M49" s="147"/>
      <c r="N49" s="147"/>
      <c r="O49" s="147"/>
      <c r="P49" s="147"/>
      <c r="Q49" s="148"/>
      <c r="S49" s="149">
        <f>$S$20</f>
        <v>0</v>
      </c>
      <c r="T49" s="149"/>
      <c r="U49" s="149"/>
      <c r="V49" s="149"/>
      <c r="W49" s="149"/>
      <c r="X49" s="149"/>
      <c r="Y49" s="149">
        <f>$Y$20</f>
        <v>0</v>
      </c>
      <c r="Z49" s="149"/>
      <c r="AA49" s="149"/>
      <c r="AB49" s="149"/>
      <c r="AC49" s="149"/>
      <c r="AD49" s="150"/>
      <c r="AE49" s="177">
        <f>$AE$20</f>
        <v>0</v>
      </c>
      <c r="AF49" s="149"/>
      <c r="AG49" s="149"/>
      <c r="AH49" s="149"/>
      <c r="AI49" s="149"/>
      <c r="AJ49" s="150"/>
    </row>
    <row r="50" spans="1:37" ht="27.95" customHeight="1">
      <c r="A50" s="144" t="s">
        <v>10</v>
      </c>
      <c r="B50" s="145"/>
      <c r="C50" s="145"/>
      <c r="D50" s="145"/>
      <c r="E50" s="145"/>
      <c r="F50" s="145"/>
      <c r="G50" s="145"/>
      <c r="H50" s="146"/>
      <c r="I50" s="147">
        <f>$I$21</f>
        <v>0</v>
      </c>
      <c r="J50" s="147"/>
      <c r="K50" s="147"/>
      <c r="L50" s="147"/>
      <c r="M50" s="147"/>
      <c r="N50" s="147"/>
      <c r="O50" s="147"/>
      <c r="P50" s="147"/>
      <c r="Q50" s="148"/>
      <c r="S50" s="149">
        <f>$S$21</f>
        <v>0</v>
      </c>
      <c r="T50" s="149"/>
      <c r="U50" s="149"/>
      <c r="V50" s="149"/>
      <c r="W50" s="149"/>
      <c r="X50" s="149"/>
      <c r="Y50" s="149">
        <f>$Y$21</f>
        <v>0</v>
      </c>
      <c r="Z50" s="149"/>
      <c r="AA50" s="149"/>
      <c r="AB50" s="149"/>
      <c r="AC50" s="149"/>
      <c r="AD50" s="150"/>
      <c r="AE50" s="177">
        <f>$AE$21</f>
        <v>0</v>
      </c>
      <c r="AF50" s="149"/>
      <c r="AG50" s="149"/>
      <c r="AH50" s="149"/>
      <c r="AI50" s="149"/>
      <c r="AJ50" s="150"/>
    </row>
    <row r="51" spans="1:37" ht="27.95" customHeight="1">
      <c r="A51" s="144" t="s">
        <v>11</v>
      </c>
      <c r="B51" s="145"/>
      <c r="C51" s="145"/>
      <c r="D51" s="145"/>
      <c r="E51" s="145"/>
      <c r="F51" s="145"/>
      <c r="G51" s="145"/>
      <c r="H51" s="146"/>
      <c r="I51" s="147">
        <f>$I$22</f>
        <v>0</v>
      </c>
      <c r="J51" s="147"/>
      <c r="K51" s="147"/>
      <c r="L51" s="147"/>
      <c r="M51" s="147"/>
      <c r="N51" s="147"/>
      <c r="O51" s="147"/>
      <c r="P51" s="147"/>
      <c r="Q51" s="148"/>
      <c r="S51" s="154">
        <f>$S$22</f>
        <v>0</v>
      </c>
      <c r="T51" s="154"/>
      <c r="U51" s="154"/>
      <c r="V51" s="154"/>
      <c r="W51" s="154"/>
      <c r="X51" s="154"/>
      <c r="Y51" s="149">
        <f>$Y$22</f>
        <v>0</v>
      </c>
      <c r="Z51" s="149"/>
      <c r="AA51" s="149"/>
      <c r="AB51" s="149"/>
      <c r="AC51" s="149"/>
      <c r="AD51" s="150"/>
      <c r="AE51" s="177">
        <f>$AE$22</f>
        <v>0</v>
      </c>
      <c r="AF51" s="149"/>
      <c r="AG51" s="149"/>
      <c r="AH51" s="149"/>
      <c r="AI51" s="149"/>
      <c r="AJ51" s="150"/>
    </row>
    <row r="52" spans="1:37" ht="27.95" customHeight="1" thickBot="1">
      <c r="A52" s="155" t="s">
        <v>12</v>
      </c>
      <c r="B52" s="156"/>
      <c r="C52" s="156"/>
      <c r="D52" s="156"/>
      <c r="E52" s="156"/>
      <c r="F52" s="156"/>
      <c r="G52" s="156"/>
      <c r="H52" s="157"/>
      <c r="I52" s="180" t="str">
        <f>$I$23</f>
        <v/>
      </c>
      <c r="J52" s="180"/>
      <c r="K52" s="180"/>
      <c r="L52" s="180"/>
      <c r="M52" s="180"/>
      <c r="N52" s="180"/>
      <c r="O52" s="180"/>
      <c r="P52" s="180"/>
      <c r="Q52" s="181"/>
      <c r="S52" s="38"/>
      <c r="T52" s="38"/>
      <c r="U52" s="38"/>
      <c r="V52" s="38"/>
      <c r="W52" s="38"/>
      <c r="X52" s="39"/>
      <c r="Y52" s="160" t="s">
        <v>21</v>
      </c>
      <c r="Z52" s="161"/>
      <c r="AA52" s="161"/>
      <c r="AB52" s="161"/>
      <c r="AC52" s="161"/>
      <c r="AD52" s="162"/>
      <c r="AE52" s="177">
        <f>$AE$23</f>
        <v>0</v>
      </c>
      <c r="AF52" s="149"/>
      <c r="AG52" s="149"/>
      <c r="AH52" s="149"/>
      <c r="AI52" s="149"/>
      <c r="AJ52" s="150"/>
    </row>
    <row r="53" spans="1:37" ht="14.25" thickTop="1"/>
    <row r="58" spans="1:37">
      <c r="A58" s="45" t="s">
        <v>58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6"/>
    </row>
    <row r="59" spans="1:37" ht="26.25" customHeight="1" thickBot="1">
      <c r="O59" s="82" t="s">
        <v>28</v>
      </c>
      <c r="P59" s="82"/>
      <c r="Q59" s="82"/>
      <c r="R59" s="82"/>
      <c r="S59" s="82"/>
    </row>
    <row r="60" spans="1:37" ht="20.100000000000001" customHeight="1" thickTop="1" thickBot="1">
      <c r="A60" s="83" t="s">
        <v>23</v>
      </c>
      <c r="B60" s="84"/>
      <c r="C60" s="98">
        <f>$C$2</f>
        <v>0</v>
      </c>
      <c r="D60" s="99"/>
      <c r="E60" s="99"/>
      <c r="F60" s="99"/>
      <c r="G60" s="99"/>
      <c r="H60" s="99"/>
      <c r="I60" s="99"/>
      <c r="J60" s="99"/>
      <c r="K60" s="99"/>
      <c r="L60" s="100"/>
      <c r="O60" s="13"/>
      <c r="P60" s="13"/>
      <c r="Q60" s="13"/>
      <c r="R60" s="13"/>
      <c r="S60" s="14"/>
      <c r="T60" s="28"/>
      <c r="U60" s="28"/>
      <c r="V60" s="28"/>
      <c r="W60" s="28"/>
      <c r="X60" s="28"/>
      <c r="Y60" s="28"/>
      <c r="Z60" s="95" t="s">
        <v>56</v>
      </c>
      <c r="AA60" s="96"/>
      <c r="AB60" s="96"/>
      <c r="AC60" s="97"/>
      <c r="AD60" s="164">
        <f>$AD$2</f>
        <v>0</v>
      </c>
      <c r="AE60" s="165"/>
      <c r="AF60" s="165"/>
      <c r="AG60" s="165"/>
      <c r="AH60" s="165"/>
      <c r="AI60" s="166"/>
    </row>
    <row r="61" spans="1:37" ht="20.100000000000001" customHeight="1" thickTop="1">
      <c r="A61" s="29"/>
      <c r="B61" s="29"/>
      <c r="C61" s="28"/>
      <c r="D61" s="28"/>
      <c r="E61" s="28"/>
      <c r="F61" s="28"/>
      <c r="G61" s="28"/>
      <c r="H61" s="28"/>
      <c r="I61" s="28"/>
      <c r="J61" s="28"/>
      <c r="K61" s="28"/>
      <c r="L61" s="28"/>
      <c r="O61" s="13"/>
      <c r="P61" s="13"/>
      <c r="Q61" s="13"/>
      <c r="R61" s="13"/>
      <c r="S61" s="15"/>
      <c r="T61" s="89" t="s">
        <v>1</v>
      </c>
      <c r="U61" s="133"/>
      <c r="V61" s="30" t="str">
        <f>$V$3</f>
        <v>〒</v>
      </c>
      <c r="W61" s="92">
        <f>$W$3</f>
        <v>0</v>
      </c>
      <c r="X61" s="92"/>
      <c r="Y61" s="30" t="str">
        <f>$Y$3</f>
        <v>－</v>
      </c>
      <c r="Z61" s="92">
        <f>$Z$3</f>
        <v>0</v>
      </c>
      <c r="AA61" s="92"/>
      <c r="AB61" s="92"/>
      <c r="AC61" s="93"/>
      <c r="AD61" s="93"/>
      <c r="AE61" s="93"/>
      <c r="AF61" s="93"/>
      <c r="AG61" s="93"/>
      <c r="AH61" s="93"/>
      <c r="AI61" s="94"/>
    </row>
    <row r="62" spans="1:37" ht="19.5" customHeight="1">
      <c r="B62" s="91" t="s">
        <v>29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O62" s="13"/>
      <c r="P62" s="13"/>
      <c r="Q62" s="13"/>
      <c r="R62" s="13"/>
      <c r="S62" s="15"/>
      <c r="T62" s="77"/>
      <c r="U62" s="163"/>
      <c r="V62" s="85">
        <f>$V$4</f>
        <v>0</v>
      </c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6"/>
    </row>
    <row r="63" spans="1:37" ht="19.5" customHeight="1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T63" s="77"/>
      <c r="U63" s="163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6"/>
    </row>
    <row r="64" spans="1:37" ht="20.100000000000001" customHeight="1">
      <c r="T64" s="77" t="s">
        <v>2</v>
      </c>
      <c r="U64" s="163"/>
      <c r="V64" s="87">
        <f>$V$6</f>
        <v>0</v>
      </c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8"/>
    </row>
    <row r="65" spans="1:36" ht="20.100000000000001" customHeight="1">
      <c r="T65" s="77"/>
      <c r="U65" s="163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8"/>
    </row>
    <row r="66" spans="1:36" ht="20.100000000000001" customHeight="1" thickBot="1">
      <c r="A66" s="75" t="s">
        <v>20</v>
      </c>
      <c r="B66" s="75"/>
      <c r="C66" s="75"/>
      <c r="D66" s="75"/>
      <c r="E66" s="75"/>
      <c r="F66" s="75"/>
      <c r="G66" s="75"/>
      <c r="H66" s="76" t="s">
        <v>22</v>
      </c>
      <c r="I66" s="76"/>
      <c r="J66" s="76"/>
      <c r="M66" s="28"/>
      <c r="N66" s="28"/>
      <c r="T66" s="77" t="s">
        <v>3</v>
      </c>
      <c r="U66" s="163"/>
      <c r="V66" s="79">
        <f>$V$8</f>
        <v>0</v>
      </c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80" t="s">
        <v>15</v>
      </c>
      <c r="AI66" s="81"/>
    </row>
    <row r="67" spans="1:36" ht="20.100000000000001" customHeight="1" thickTop="1" thickBot="1">
      <c r="A67" s="17" t="s">
        <v>0</v>
      </c>
      <c r="H67" s="169">
        <f>$H$9</f>
        <v>0</v>
      </c>
      <c r="I67" s="165"/>
      <c r="J67" s="165"/>
      <c r="K67" s="165"/>
      <c r="L67" s="165"/>
      <c r="M67" s="165"/>
      <c r="N67" s="165"/>
      <c r="O67" s="165"/>
      <c r="P67" s="165"/>
      <c r="Q67" s="165"/>
      <c r="R67" s="166"/>
      <c r="T67" s="77"/>
      <c r="U67" s="163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80"/>
      <c r="AI67" s="81"/>
    </row>
    <row r="68" spans="1:36" ht="20.100000000000001" customHeight="1" thickTop="1" thickBot="1">
      <c r="A68" s="49">
        <f>$A$10</f>
        <v>0</v>
      </c>
      <c r="B68" s="50">
        <f>$B$10</f>
        <v>0</v>
      </c>
      <c r="C68" s="50">
        <f>$C$10</f>
        <v>0</v>
      </c>
      <c r="D68" s="50">
        <f>$D$10</f>
        <v>0</v>
      </c>
      <c r="E68" s="50">
        <f>$E$10</f>
        <v>0</v>
      </c>
      <c r="F68" s="51">
        <f>$F$10</f>
        <v>0</v>
      </c>
      <c r="G68" s="48"/>
      <c r="H68" s="170"/>
      <c r="I68" s="103"/>
      <c r="J68" s="103"/>
      <c r="K68" s="103"/>
      <c r="L68" s="103"/>
      <c r="M68" s="103"/>
      <c r="N68" s="103"/>
      <c r="O68" s="103"/>
      <c r="P68" s="103"/>
      <c r="Q68" s="103"/>
      <c r="R68" s="105"/>
      <c r="T68" s="77" t="s">
        <v>4</v>
      </c>
      <c r="U68" s="163"/>
      <c r="V68" s="79">
        <f>$V$10</f>
        <v>0</v>
      </c>
      <c r="W68" s="79"/>
      <c r="X68" s="79"/>
      <c r="Y68" s="79"/>
      <c r="Z68" s="79" t="str">
        <f>$Z$10</f>
        <v>－</v>
      </c>
      <c r="AA68" s="79">
        <f>$AA$10</f>
        <v>0</v>
      </c>
      <c r="AB68" s="79"/>
      <c r="AC68" s="79"/>
      <c r="AD68" s="79"/>
      <c r="AE68" s="79" t="str">
        <f>$AE$10</f>
        <v>－</v>
      </c>
      <c r="AF68" s="79">
        <f>$AF$10</f>
        <v>0</v>
      </c>
      <c r="AG68" s="79"/>
      <c r="AH68" s="79"/>
      <c r="AI68" s="104"/>
    </row>
    <row r="69" spans="1:36" ht="20.100000000000001" customHeight="1" thickTop="1" thickBot="1">
      <c r="P69" s="28"/>
      <c r="Q69" s="28"/>
      <c r="R69" s="28"/>
      <c r="T69" s="101"/>
      <c r="U69" s="124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5"/>
    </row>
    <row r="70" spans="1:36" ht="15" thickTop="1" thickBot="1"/>
    <row r="71" spans="1:36" ht="27.95" customHeight="1" thickTop="1">
      <c r="A71" s="89" t="s">
        <v>5</v>
      </c>
      <c r="B71" s="133"/>
      <c r="C71" s="133"/>
      <c r="D71" s="133"/>
      <c r="E71" s="133"/>
      <c r="F71" s="133"/>
      <c r="G71" s="133"/>
      <c r="H71" s="133"/>
      <c r="I71" s="134">
        <f>$I$13</f>
        <v>0</v>
      </c>
      <c r="J71" s="135"/>
      <c r="K71" s="135"/>
      <c r="L71" s="135"/>
      <c r="M71" s="135"/>
      <c r="N71" s="135"/>
      <c r="O71" s="135"/>
      <c r="P71" s="135"/>
      <c r="Q71" s="136"/>
      <c r="S71" s="137" t="s">
        <v>24</v>
      </c>
      <c r="T71" s="138"/>
      <c r="U71" s="138"/>
      <c r="V71" s="138"/>
      <c r="W71" s="138"/>
      <c r="X71" s="167">
        <f>$X$13</f>
        <v>0</v>
      </c>
      <c r="Y71" s="167"/>
      <c r="Z71" s="167"/>
      <c r="AA71" s="167"/>
      <c r="AB71" s="167"/>
      <c r="AC71" s="167"/>
      <c r="AD71" s="167"/>
      <c r="AE71" s="167">
        <f>$AE$13</f>
        <v>0</v>
      </c>
      <c r="AF71" s="167"/>
      <c r="AG71" s="167"/>
      <c r="AH71" s="167"/>
      <c r="AI71" s="167"/>
      <c r="AJ71" s="168"/>
    </row>
    <row r="72" spans="1:36" ht="27.95" customHeight="1">
      <c r="A72" s="113" t="s">
        <v>13</v>
      </c>
      <c r="B72" s="114"/>
      <c r="C72" s="114"/>
      <c r="D72" s="114"/>
      <c r="E72" s="114"/>
      <c r="F72" s="114"/>
      <c r="G72" s="114"/>
      <c r="H72" s="115"/>
      <c r="I72" s="116">
        <f>$I$14</f>
        <v>0</v>
      </c>
      <c r="J72" s="117"/>
      <c r="K72" s="117"/>
      <c r="L72" s="117"/>
      <c r="M72" s="117"/>
      <c r="N72" s="117"/>
      <c r="O72" s="117"/>
      <c r="P72" s="117"/>
      <c r="Q72" s="118"/>
      <c r="S72" s="119" t="s">
        <v>25</v>
      </c>
      <c r="T72" s="120"/>
      <c r="U72" s="120"/>
      <c r="V72" s="120"/>
      <c r="W72" s="120"/>
      <c r="X72" s="171">
        <f>$X$14</f>
        <v>0</v>
      </c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2"/>
    </row>
    <row r="73" spans="1:36" ht="27.95" customHeight="1" thickBot="1">
      <c r="A73" s="101" t="s">
        <v>14</v>
      </c>
      <c r="B73" s="124"/>
      <c r="C73" s="124"/>
      <c r="D73" s="124"/>
      <c r="E73" s="124"/>
      <c r="F73" s="124"/>
      <c r="G73" s="124"/>
      <c r="H73" s="124"/>
      <c r="I73" s="173">
        <f>$I$15</f>
        <v>0</v>
      </c>
      <c r="J73" s="174"/>
      <c r="K73" s="174"/>
      <c r="L73" s="174"/>
      <c r="M73" s="174"/>
      <c r="N73" s="174"/>
      <c r="O73" s="174"/>
      <c r="P73" s="174"/>
      <c r="Q73" s="175"/>
      <c r="S73" s="125" t="s">
        <v>26</v>
      </c>
      <c r="T73" s="126"/>
      <c r="U73" s="126"/>
      <c r="V73" s="126"/>
      <c r="W73" s="126"/>
      <c r="X73" s="127">
        <f>$X$15</f>
        <v>0</v>
      </c>
      <c r="Y73" s="128"/>
      <c r="Z73" s="128"/>
      <c r="AA73" s="176">
        <f>$AA$15</f>
        <v>0</v>
      </c>
      <c r="AB73" s="131"/>
      <c r="AC73" s="131"/>
      <c r="AD73" s="131"/>
      <c r="AE73" s="131"/>
      <c r="AF73" s="131"/>
      <c r="AG73" s="131"/>
      <c r="AH73" s="131"/>
      <c r="AI73" s="131"/>
      <c r="AJ73" s="132"/>
    </row>
    <row r="74" spans="1:36" ht="27.95" customHeight="1" thickTop="1" thickBot="1">
      <c r="S74" s="106" t="s">
        <v>16</v>
      </c>
      <c r="T74" s="107"/>
      <c r="U74" s="107"/>
      <c r="V74" s="107"/>
      <c r="W74" s="107"/>
      <c r="X74" s="108"/>
      <c r="Y74" s="35"/>
      <c r="Z74" s="36"/>
      <c r="AA74" s="36"/>
      <c r="AB74" s="36"/>
      <c r="AC74" s="36"/>
      <c r="AD74" s="36"/>
      <c r="AE74" s="36"/>
      <c r="AF74" s="36"/>
      <c r="AG74" s="37"/>
    </row>
    <row r="75" spans="1:36" ht="27.95" customHeight="1" thickTop="1">
      <c r="A75" s="109" t="s">
        <v>6</v>
      </c>
      <c r="B75" s="110"/>
      <c r="C75" s="110"/>
      <c r="D75" s="110"/>
      <c r="E75" s="110"/>
      <c r="F75" s="110"/>
      <c r="G75" s="110"/>
      <c r="H75" s="111"/>
      <c r="I75" s="178">
        <f>$I$17</f>
        <v>0</v>
      </c>
      <c r="J75" s="178"/>
      <c r="K75" s="178"/>
      <c r="L75" s="178"/>
      <c r="M75" s="178"/>
      <c r="N75" s="178"/>
      <c r="O75" s="178"/>
      <c r="P75" s="178"/>
      <c r="Q75" s="179"/>
      <c r="S75" s="112" t="s">
        <v>17</v>
      </c>
      <c r="T75" s="112"/>
      <c r="U75" s="112"/>
      <c r="V75" s="112"/>
      <c r="W75" s="112"/>
      <c r="X75" s="112"/>
      <c r="Y75" s="112"/>
    </row>
    <row r="76" spans="1:36" ht="27.95" customHeight="1">
      <c r="A76" s="144" t="s">
        <v>7</v>
      </c>
      <c r="B76" s="145"/>
      <c r="C76" s="145"/>
      <c r="D76" s="145"/>
      <c r="E76" s="145"/>
      <c r="F76" s="145"/>
      <c r="G76" s="145"/>
      <c r="H76" s="146"/>
      <c r="I76" s="147">
        <f>$I$18</f>
        <v>0</v>
      </c>
      <c r="J76" s="147"/>
      <c r="K76" s="147"/>
      <c r="L76" s="147"/>
      <c r="M76" s="147"/>
      <c r="N76" s="147"/>
      <c r="O76" s="147"/>
      <c r="P76" s="147"/>
      <c r="Q76" s="148"/>
      <c r="S76" s="154" t="s">
        <v>18</v>
      </c>
      <c r="T76" s="154"/>
      <c r="U76" s="154"/>
      <c r="V76" s="154"/>
      <c r="W76" s="154"/>
      <c r="X76" s="154"/>
      <c r="Y76" s="154" t="s">
        <v>19</v>
      </c>
      <c r="Z76" s="154"/>
      <c r="AA76" s="154"/>
      <c r="AB76" s="154"/>
      <c r="AC76" s="154"/>
      <c r="AD76" s="154"/>
      <c r="AE76" s="83" t="s">
        <v>27</v>
      </c>
      <c r="AF76" s="143"/>
      <c r="AG76" s="143"/>
      <c r="AH76" s="143"/>
      <c r="AI76" s="143"/>
      <c r="AJ76" s="84"/>
    </row>
    <row r="77" spans="1:36" ht="27.95" customHeight="1">
      <c r="A77" s="144" t="s">
        <v>8</v>
      </c>
      <c r="B77" s="145"/>
      <c r="C77" s="145"/>
      <c r="D77" s="145"/>
      <c r="E77" s="145"/>
      <c r="F77" s="145"/>
      <c r="G77" s="145"/>
      <c r="H77" s="146"/>
      <c r="I77" s="147">
        <f>$I$19</f>
        <v>0</v>
      </c>
      <c r="J77" s="147"/>
      <c r="K77" s="147"/>
      <c r="L77" s="147"/>
      <c r="M77" s="147"/>
      <c r="N77" s="147"/>
      <c r="O77" s="147"/>
      <c r="P77" s="147"/>
      <c r="Q77" s="148"/>
      <c r="S77" s="149">
        <f>$S$19</f>
        <v>0</v>
      </c>
      <c r="T77" s="149"/>
      <c r="U77" s="149"/>
      <c r="V77" s="149"/>
      <c r="W77" s="149"/>
      <c r="X77" s="149"/>
      <c r="Y77" s="149">
        <f>$Y$19</f>
        <v>0</v>
      </c>
      <c r="Z77" s="149"/>
      <c r="AA77" s="149"/>
      <c r="AB77" s="149"/>
      <c r="AC77" s="149"/>
      <c r="AD77" s="150"/>
      <c r="AE77" s="177">
        <f>$AE$19</f>
        <v>0</v>
      </c>
      <c r="AF77" s="149"/>
      <c r="AG77" s="149"/>
      <c r="AH77" s="149"/>
      <c r="AI77" s="149"/>
      <c r="AJ77" s="150"/>
    </row>
    <row r="78" spans="1:36" ht="27.95" customHeight="1">
      <c r="A78" s="144" t="s">
        <v>9</v>
      </c>
      <c r="B78" s="145"/>
      <c r="C78" s="145"/>
      <c r="D78" s="145"/>
      <c r="E78" s="145"/>
      <c r="F78" s="145"/>
      <c r="G78" s="145"/>
      <c r="H78" s="146"/>
      <c r="I78" s="147">
        <f>$I$20</f>
        <v>0</v>
      </c>
      <c r="J78" s="147"/>
      <c r="K78" s="147"/>
      <c r="L78" s="147"/>
      <c r="M78" s="147"/>
      <c r="N78" s="147"/>
      <c r="O78" s="147"/>
      <c r="P78" s="147"/>
      <c r="Q78" s="148"/>
      <c r="S78" s="149">
        <f>$S$20</f>
        <v>0</v>
      </c>
      <c r="T78" s="149"/>
      <c r="U78" s="149"/>
      <c r="V78" s="149"/>
      <c r="W78" s="149"/>
      <c r="X78" s="149"/>
      <c r="Y78" s="149">
        <f>$Y$20</f>
        <v>0</v>
      </c>
      <c r="Z78" s="149"/>
      <c r="AA78" s="149"/>
      <c r="AB78" s="149"/>
      <c r="AC78" s="149"/>
      <c r="AD78" s="150"/>
      <c r="AE78" s="177">
        <f>$AE$20</f>
        <v>0</v>
      </c>
      <c r="AF78" s="149"/>
      <c r="AG78" s="149"/>
      <c r="AH78" s="149"/>
      <c r="AI78" s="149"/>
      <c r="AJ78" s="150"/>
    </row>
    <row r="79" spans="1:36" ht="27.95" customHeight="1">
      <c r="A79" s="144" t="s">
        <v>10</v>
      </c>
      <c r="B79" s="145"/>
      <c r="C79" s="145"/>
      <c r="D79" s="145"/>
      <c r="E79" s="145"/>
      <c r="F79" s="145"/>
      <c r="G79" s="145"/>
      <c r="H79" s="146"/>
      <c r="I79" s="147">
        <f>$I$21</f>
        <v>0</v>
      </c>
      <c r="J79" s="147"/>
      <c r="K79" s="147"/>
      <c r="L79" s="147"/>
      <c r="M79" s="147"/>
      <c r="N79" s="147"/>
      <c r="O79" s="147"/>
      <c r="P79" s="147"/>
      <c r="Q79" s="148"/>
      <c r="S79" s="149">
        <f>$S$21</f>
        <v>0</v>
      </c>
      <c r="T79" s="149"/>
      <c r="U79" s="149"/>
      <c r="V79" s="149"/>
      <c r="W79" s="149"/>
      <c r="X79" s="149"/>
      <c r="Y79" s="149">
        <f>$Y$21</f>
        <v>0</v>
      </c>
      <c r="Z79" s="149"/>
      <c r="AA79" s="149"/>
      <c r="AB79" s="149"/>
      <c r="AC79" s="149"/>
      <c r="AD79" s="150"/>
      <c r="AE79" s="177">
        <f>$AE$21</f>
        <v>0</v>
      </c>
      <c r="AF79" s="149"/>
      <c r="AG79" s="149"/>
      <c r="AH79" s="149"/>
      <c r="AI79" s="149"/>
      <c r="AJ79" s="150"/>
    </row>
    <row r="80" spans="1:36" ht="27.95" customHeight="1">
      <c r="A80" s="144" t="s">
        <v>11</v>
      </c>
      <c r="B80" s="145"/>
      <c r="C80" s="145"/>
      <c r="D80" s="145"/>
      <c r="E80" s="145"/>
      <c r="F80" s="145"/>
      <c r="G80" s="145"/>
      <c r="H80" s="146"/>
      <c r="I80" s="147">
        <f>$I$22</f>
        <v>0</v>
      </c>
      <c r="J80" s="147"/>
      <c r="K80" s="147"/>
      <c r="L80" s="147"/>
      <c r="M80" s="147"/>
      <c r="N80" s="147"/>
      <c r="O80" s="147"/>
      <c r="P80" s="147"/>
      <c r="Q80" s="148"/>
      <c r="S80" s="154">
        <f>$S$22</f>
        <v>0</v>
      </c>
      <c r="T80" s="154"/>
      <c r="U80" s="154"/>
      <c r="V80" s="154"/>
      <c r="W80" s="154"/>
      <c r="X80" s="154"/>
      <c r="Y80" s="149">
        <f>$Y$22</f>
        <v>0</v>
      </c>
      <c r="Z80" s="149"/>
      <c r="AA80" s="149"/>
      <c r="AB80" s="149"/>
      <c r="AC80" s="149"/>
      <c r="AD80" s="150"/>
      <c r="AE80" s="177">
        <f>$AE$22</f>
        <v>0</v>
      </c>
      <c r="AF80" s="149"/>
      <c r="AG80" s="149"/>
      <c r="AH80" s="149"/>
      <c r="AI80" s="149"/>
      <c r="AJ80" s="150"/>
    </row>
    <row r="81" spans="1:37" ht="27.95" customHeight="1" thickBot="1">
      <c r="A81" s="155" t="s">
        <v>12</v>
      </c>
      <c r="B81" s="156"/>
      <c r="C81" s="156"/>
      <c r="D81" s="156"/>
      <c r="E81" s="156"/>
      <c r="F81" s="156"/>
      <c r="G81" s="156"/>
      <c r="H81" s="157"/>
      <c r="I81" s="180" t="str">
        <f>$I$23</f>
        <v/>
      </c>
      <c r="J81" s="180"/>
      <c r="K81" s="180"/>
      <c r="L81" s="180"/>
      <c r="M81" s="180"/>
      <c r="N81" s="180"/>
      <c r="O81" s="180"/>
      <c r="P81" s="180"/>
      <c r="Q81" s="181"/>
      <c r="S81" s="38"/>
      <c r="T81" s="38"/>
      <c r="U81" s="38"/>
      <c r="V81" s="38"/>
      <c r="W81" s="38"/>
      <c r="X81" s="39"/>
      <c r="Y81" s="160" t="s">
        <v>21</v>
      </c>
      <c r="Z81" s="161"/>
      <c r="AA81" s="161"/>
      <c r="AB81" s="161"/>
      <c r="AC81" s="161"/>
      <c r="AD81" s="162"/>
      <c r="AE81" s="177">
        <f>$AE$23</f>
        <v>0</v>
      </c>
      <c r="AF81" s="149"/>
      <c r="AG81" s="149"/>
      <c r="AH81" s="149"/>
      <c r="AI81" s="149"/>
      <c r="AJ81" s="150"/>
    </row>
    <row r="82" spans="1:37" ht="14.25" thickTop="1"/>
    <row r="87" spans="1:37">
      <c r="A87" s="47" t="s">
        <v>59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6"/>
    </row>
    <row r="88" spans="1:37">
      <c r="AK88" s="22"/>
    </row>
    <row r="89" spans="1:37">
      <c r="AK89" s="22"/>
    </row>
    <row r="90" spans="1:37">
      <c r="AK90" s="22"/>
    </row>
    <row r="91" spans="1:37">
      <c r="AK91" s="22"/>
    </row>
  </sheetData>
  <sheetProtection password="CC69" sheet="1" objects="1" scenarios="1" selectLockedCells="1"/>
  <mergeCells count="216">
    <mergeCell ref="A81:H81"/>
    <mergeCell ref="I81:Q81"/>
    <mergeCell ref="Y81:AD81"/>
    <mergeCell ref="AE81:AJ81"/>
    <mergeCell ref="A80:H80"/>
    <mergeCell ref="I80:Q80"/>
    <mergeCell ref="S80:X80"/>
    <mergeCell ref="Y80:AD80"/>
    <mergeCell ref="AE80:AJ80"/>
    <mergeCell ref="A79:H79"/>
    <mergeCell ref="I79:Q79"/>
    <mergeCell ref="S79:X79"/>
    <mergeCell ref="Y79:AD79"/>
    <mergeCell ref="AE79:AJ79"/>
    <mergeCell ref="A78:H78"/>
    <mergeCell ref="I78:Q78"/>
    <mergeCell ref="S78:X78"/>
    <mergeCell ref="Y78:AD78"/>
    <mergeCell ref="AE78:AJ78"/>
    <mergeCell ref="AE76:AJ76"/>
    <mergeCell ref="A77:H77"/>
    <mergeCell ref="I77:Q77"/>
    <mergeCell ref="S77:X77"/>
    <mergeCell ref="Y77:AD77"/>
    <mergeCell ref="AE77:AJ77"/>
    <mergeCell ref="S74:X74"/>
    <mergeCell ref="A75:H75"/>
    <mergeCell ref="I75:Q75"/>
    <mergeCell ref="S75:Y75"/>
    <mergeCell ref="A76:H76"/>
    <mergeCell ref="I76:Q76"/>
    <mergeCell ref="S76:X76"/>
    <mergeCell ref="Y76:AD76"/>
    <mergeCell ref="A72:H72"/>
    <mergeCell ref="I72:Q72"/>
    <mergeCell ref="S72:W72"/>
    <mergeCell ref="X72:AJ72"/>
    <mergeCell ref="A73:H73"/>
    <mergeCell ref="I73:Q73"/>
    <mergeCell ref="S73:W73"/>
    <mergeCell ref="X73:Z73"/>
    <mergeCell ref="AA73:AJ73"/>
    <mergeCell ref="A71:H71"/>
    <mergeCell ref="I71:Q71"/>
    <mergeCell ref="S71:W71"/>
    <mergeCell ref="X71:AD71"/>
    <mergeCell ref="AE71:AJ71"/>
    <mergeCell ref="T64:U65"/>
    <mergeCell ref="V64:AI65"/>
    <mergeCell ref="A66:G66"/>
    <mergeCell ref="H66:J66"/>
    <mergeCell ref="T66:U67"/>
    <mergeCell ref="V66:AG67"/>
    <mergeCell ref="AH66:AI67"/>
    <mergeCell ref="H67:R68"/>
    <mergeCell ref="T68:U69"/>
    <mergeCell ref="V68:Y69"/>
    <mergeCell ref="Z68:Z69"/>
    <mergeCell ref="AA68:AD69"/>
    <mergeCell ref="AE68:AE69"/>
    <mergeCell ref="AF68:AI69"/>
    <mergeCell ref="T61:U63"/>
    <mergeCell ref="W61:X61"/>
    <mergeCell ref="Z61:AB61"/>
    <mergeCell ref="AC61:AI61"/>
    <mergeCell ref="B62:M63"/>
    <mergeCell ref="V62:AI63"/>
    <mergeCell ref="O59:S59"/>
    <mergeCell ref="A60:B60"/>
    <mergeCell ref="C60:L60"/>
    <mergeCell ref="Z60:AC60"/>
    <mergeCell ref="AD60:AI60"/>
    <mergeCell ref="A52:H52"/>
    <mergeCell ref="I52:Q52"/>
    <mergeCell ref="Y52:AD52"/>
    <mergeCell ref="AE52:AJ52"/>
    <mergeCell ref="A51:H51"/>
    <mergeCell ref="I51:Q51"/>
    <mergeCell ref="S51:X51"/>
    <mergeCell ref="Y51:AD51"/>
    <mergeCell ref="AE51:AJ51"/>
    <mergeCell ref="A50:H50"/>
    <mergeCell ref="I50:Q50"/>
    <mergeCell ref="S50:X50"/>
    <mergeCell ref="Y50:AD50"/>
    <mergeCell ref="AE50:AJ50"/>
    <mergeCell ref="A49:H49"/>
    <mergeCell ref="I49:Q49"/>
    <mergeCell ref="S49:X49"/>
    <mergeCell ref="Y49:AD49"/>
    <mergeCell ref="AE49:AJ49"/>
    <mergeCell ref="AE47:AJ47"/>
    <mergeCell ref="A48:H48"/>
    <mergeCell ref="I48:Q48"/>
    <mergeCell ref="S48:X48"/>
    <mergeCell ref="Y48:AD48"/>
    <mergeCell ref="AE48:AJ48"/>
    <mergeCell ref="S45:X45"/>
    <mergeCell ref="A46:H46"/>
    <mergeCell ref="I46:Q46"/>
    <mergeCell ref="S46:Y46"/>
    <mergeCell ref="A47:H47"/>
    <mergeCell ref="I47:Q47"/>
    <mergeCell ref="S47:X47"/>
    <mergeCell ref="Y47:AD47"/>
    <mergeCell ref="A43:H43"/>
    <mergeCell ref="I43:Q43"/>
    <mergeCell ref="S43:W43"/>
    <mergeCell ref="X43:AJ43"/>
    <mergeCell ref="A44:H44"/>
    <mergeCell ref="I44:Q44"/>
    <mergeCell ref="S44:W44"/>
    <mergeCell ref="X44:Z44"/>
    <mergeCell ref="AA44:AJ44"/>
    <mergeCell ref="A42:H42"/>
    <mergeCell ref="I42:Q42"/>
    <mergeCell ref="S42:W42"/>
    <mergeCell ref="X42:AD42"/>
    <mergeCell ref="AE42:AJ42"/>
    <mergeCell ref="T35:U36"/>
    <mergeCell ref="V35:AI36"/>
    <mergeCell ref="A37:G37"/>
    <mergeCell ref="H37:J37"/>
    <mergeCell ref="T37:U38"/>
    <mergeCell ref="V37:AG38"/>
    <mergeCell ref="AH37:AI38"/>
    <mergeCell ref="H38:R39"/>
    <mergeCell ref="T39:U40"/>
    <mergeCell ref="V39:Y40"/>
    <mergeCell ref="Z39:Z40"/>
    <mergeCell ref="AA39:AD40"/>
    <mergeCell ref="AE39:AE40"/>
    <mergeCell ref="AF39:AI40"/>
    <mergeCell ref="T32:U34"/>
    <mergeCell ref="W32:X32"/>
    <mergeCell ref="Z32:AB32"/>
    <mergeCell ref="AC32:AI32"/>
    <mergeCell ref="B33:M34"/>
    <mergeCell ref="V33:AI34"/>
    <mergeCell ref="O30:S30"/>
    <mergeCell ref="A31:B31"/>
    <mergeCell ref="Z31:AC31"/>
    <mergeCell ref="AD31:AI31"/>
    <mergeCell ref="C31:L31"/>
    <mergeCell ref="AE22:AJ22"/>
    <mergeCell ref="A23:H23"/>
    <mergeCell ref="I23:Q23"/>
    <mergeCell ref="Y23:AD23"/>
    <mergeCell ref="AE23:AJ23"/>
    <mergeCell ref="A22:H22"/>
    <mergeCell ref="I22:Q22"/>
    <mergeCell ref="S22:X22"/>
    <mergeCell ref="Y22:AD22"/>
    <mergeCell ref="AE20:AJ20"/>
    <mergeCell ref="A21:H21"/>
    <mergeCell ref="I21:Q21"/>
    <mergeCell ref="S21:X21"/>
    <mergeCell ref="Y21:AD21"/>
    <mergeCell ref="AE21:AJ21"/>
    <mergeCell ref="A20:H20"/>
    <mergeCell ref="I20:Q20"/>
    <mergeCell ref="S20:X20"/>
    <mergeCell ref="Y20:AD20"/>
    <mergeCell ref="AE18:AJ18"/>
    <mergeCell ref="A19:H19"/>
    <mergeCell ref="I19:Q19"/>
    <mergeCell ref="S19:X19"/>
    <mergeCell ref="Y19:AD19"/>
    <mergeCell ref="AE19:AJ19"/>
    <mergeCell ref="A18:H18"/>
    <mergeCell ref="I18:Q18"/>
    <mergeCell ref="S18:X18"/>
    <mergeCell ref="Y18:AD18"/>
    <mergeCell ref="Z10:Z11"/>
    <mergeCell ref="S16:X16"/>
    <mergeCell ref="A17:H17"/>
    <mergeCell ref="I17:Q17"/>
    <mergeCell ref="S17:Y17"/>
    <mergeCell ref="A14:H14"/>
    <mergeCell ref="I14:Q14"/>
    <mergeCell ref="S14:W14"/>
    <mergeCell ref="X14:AJ14"/>
    <mergeCell ref="A15:H15"/>
    <mergeCell ref="I15:Q15"/>
    <mergeCell ref="S15:W15"/>
    <mergeCell ref="X15:Z15"/>
    <mergeCell ref="AA15:AJ15"/>
    <mergeCell ref="A13:H13"/>
    <mergeCell ref="I13:Q13"/>
    <mergeCell ref="S13:W13"/>
    <mergeCell ref="AE13:AJ13"/>
    <mergeCell ref="X13:AD13"/>
    <mergeCell ref="A8:G8"/>
    <mergeCell ref="H8:J8"/>
    <mergeCell ref="T8:U9"/>
    <mergeCell ref="V8:AG9"/>
    <mergeCell ref="AH8:AI9"/>
    <mergeCell ref="H9:R10"/>
    <mergeCell ref="O1:S1"/>
    <mergeCell ref="A2:B2"/>
    <mergeCell ref="V4:AI5"/>
    <mergeCell ref="T6:U7"/>
    <mergeCell ref="V6:AI7"/>
    <mergeCell ref="T3:U5"/>
    <mergeCell ref="AD2:AI2"/>
    <mergeCell ref="B4:M5"/>
    <mergeCell ref="W3:X3"/>
    <mergeCell ref="Z3:AB3"/>
    <mergeCell ref="AC3:AI3"/>
    <mergeCell ref="Z2:AC2"/>
    <mergeCell ref="C2:L2"/>
    <mergeCell ref="T10:U11"/>
    <mergeCell ref="V10:Y11"/>
    <mergeCell ref="AA10:AD11"/>
    <mergeCell ref="AF10:AI11"/>
    <mergeCell ref="AE10:AE11"/>
  </mergeCells>
  <phoneticPr fontId="2"/>
  <printOptions horizontalCentered="1"/>
  <pageMargins left="0.78740157480314965" right="0.78740157480314965" top="0.27559055118110237" bottom="0.39370078740157483" header="0.23622047244094491" footer="0.39370078740157483"/>
  <pageSetup paperSize="9" scale="92" orientation="landscape" r:id="rId1"/>
  <headerFooter alignWithMargins="0"/>
  <rowBreaks count="2" manualBreakCount="2">
    <brk id="29" max="16383" man="1"/>
    <brk id="5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0"/>
  <sheetViews>
    <sheetView workbookViewId="0">
      <selection activeCell="C12" sqref="C12:K14"/>
    </sheetView>
  </sheetViews>
  <sheetFormatPr defaultColWidth="9" defaultRowHeight="13.5"/>
  <cols>
    <col min="1" max="1" width="9" style="17"/>
    <col min="2" max="2" width="20.5" style="17" bestFit="1" customWidth="1"/>
    <col min="3" max="4" width="5.625" style="17" customWidth="1"/>
    <col min="5" max="5" width="3.875" style="17" customWidth="1"/>
    <col min="6" max="7" width="5.625" style="17" customWidth="1"/>
    <col min="8" max="8" width="3.875" style="17" customWidth="1"/>
    <col min="9" max="11" width="5.625" style="17" customWidth="1"/>
    <col min="12" max="16384" width="9" style="17"/>
  </cols>
  <sheetData>
    <row r="1" spans="1:1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ht="17.25">
      <c r="A2" s="16"/>
      <c r="B2" s="183" t="s">
        <v>51</v>
      </c>
      <c r="C2" s="183"/>
      <c r="D2" s="183"/>
      <c r="E2" s="183"/>
      <c r="F2" s="183"/>
      <c r="G2" s="183"/>
      <c r="H2" s="183"/>
      <c r="I2" s="183"/>
      <c r="J2" s="183"/>
      <c r="K2" s="183"/>
      <c r="L2" s="16"/>
    </row>
    <row r="3" spans="1:13" ht="14.25" thickBo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3" ht="31.5" customHeight="1" thickBot="1">
      <c r="A4" s="16"/>
      <c r="B4" s="184" t="s">
        <v>52</v>
      </c>
      <c r="C4" s="184"/>
      <c r="D4" s="184"/>
      <c r="E4" s="184"/>
      <c r="F4" s="185"/>
      <c r="G4" s="186" t="s">
        <v>60</v>
      </c>
      <c r="H4" s="187"/>
      <c r="I4" s="16"/>
      <c r="J4" s="16"/>
      <c r="K4" s="16"/>
      <c r="L4" s="16"/>
    </row>
    <row r="5" spans="1:1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3" ht="20.100000000000001" customHeight="1">
      <c r="A6" s="16"/>
      <c r="B6" s="188" t="s">
        <v>30</v>
      </c>
      <c r="C6" s="189"/>
      <c r="D6" s="189"/>
      <c r="E6" s="189"/>
      <c r="F6" s="189"/>
      <c r="G6" s="189"/>
      <c r="H6" s="189"/>
      <c r="I6" s="189"/>
      <c r="J6" s="189"/>
      <c r="K6" s="190"/>
      <c r="L6" s="16"/>
    </row>
    <row r="7" spans="1:1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3" ht="14.25">
      <c r="A8" s="16"/>
      <c r="B8" s="182" t="s">
        <v>53</v>
      </c>
      <c r="C8" s="182"/>
      <c r="D8" s="182"/>
      <c r="E8" s="182"/>
      <c r="F8" s="182"/>
      <c r="G8" s="182"/>
      <c r="H8" s="182"/>
      <c r="I8" s="182"/>
      <c r="J8" s="182"/>
      <c r="K8" s="182"/>
      <c r="L8" s="16"/>
    </row>
    <row r="9" spans="1:13" ht="14.25">
      <c r="A9" s="16"/>
      <c r="B9" s="182" t="s">
        <v>54</v>
      </c>
      <c r="C9" s="182"/>
      <c r="D9" s="182"/>
      <c r="E9" s="182"/>
      <c r="F9" s="182"/>
      <c r="G9" s="182"/>
      <c r="H9" s="182"/>
      <c r="I9" s="182"/>
      <c r="J9" s="182"/>
      <c r="K9" s="182"/>
      <c r="L9" s="16"/>
    </row>
    <row r="10" spans="1:1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3" ht="20.100000000000001" customHeight="1">
      <c r="A11" s="16"/>
      <c r="B11" s="18" t="s">
        <v>31</v>
      </c>
      <c r="C11" s="191" t="s">
        <v>47</v>
      </c>
      <c r="D11" s="193"/>
      <c r="E11" s="19" t="s">
        <v>32</v>
      </c>
      <c r="F11" s="191" t="s">
        <v>61</v>
      </c>
      <c r="G11" s="192"/>
      <c r="H11" s="20"/>
      <c r="I11" s="16"/>
      <c r="J11" s="16"/>
      <c r="K11" s="16"/>
      <c r="L11" s="16"/>
    </row>
    <row r="12" spans="1:13" ht="35.1" customHeight="1">
      <c r="A12" s="16"/>
      <c r="B12" s="21" t="s">
        <v>33</v>
      </c>
      <c r="C12" s="194" t="s">
        <v>62</v>
      </c>
      <c r="D12" s="194"/>
      <c r="E12" s="194"/>
      <c r="F12" s="194"/>
      <c r="G12" s="194"/>
      <c r="H12" s="194"/>
      <c r="I12" s="194"/>
      <c r="J12" s="194"/>
      <c r="K12" s="194"/>
      <c r="L12" s="16"/>
      <c r="M12" s="22"/>
    </row>
    <row r="13" spans="1:13" ht="20.100000000000001" customHeight="1">
      <c r="A13" s="16"/>
      <c r="B13" s="21" t="s">
        <v>34</v>
      </c>
      <c r="C13" s="195" t="s">
        <v>63</v>
      </c>
      <c r="D13" s="195"/>
      <c r="E13" s="195"/>
      <c r="F13" s="195"/>
      <c r="G13" s="195"/>
      <c r="H13" s="195"/>
      <c r="I13" s="195"/>
      <c r="J13" s="195"/>
      <c r="K13" s="195"/>
      <c r="L13" s="16"/>
    </row>
    <row r="14" spans="1:13" ht="20.100000000000001" customHeight="1">
      <c r="A14" s="16"/>
      <c r="B14" s="21" t="s">
        <v>35</v>
      </c>
      <c r="C14" s="195" t="s">
        <v>68</v>
      </c>
      <c r="D14" s="195"/>
      <c r="E14" s="195"/>
      <c r="F14" s="195"/>
      <c r="G14" s="195"/>
      <c r="H14" s="195"/>
      <c r="I14" s="195"/>
      <c r="J14" s="195"/>
      <c r="K14" s="195"/>
      <c r="L14" s="16"/>
    </row>
    <row r="15" spans="1:13" ht="20.100000000000001" customHeight="1">
      <c r="A15" s="16"/>
      <c r="B15" s="21" t="s">
        <v>36</v>
      </c>
      <c r="C15" s="196" t="s">
        <v>48</v>
      </c>
      <c r="D15" s="197"/>
      <c r="E15" s="23" t="s">
        <v>32</v>
      </c>
      <c r="F15" s="196" t="s">
        <v>64</v>
      </c>
      <c r="G15" s="197"/>
      <c r="H15" s="24" t="s">
        <v>32</v>
      </c>
      <c r="I15" s="196" t="s">
        <v>61</v>
      </c>
      <c r="J15" s="197"/>
      <c r="K15" s="25"/>
      <c r="L15" s="16"/>
    </row>
    <row r="16" spans="1:1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20.100000000000001" customHeight="1">
      <c r="A18" s="16"/>
      <c r="B18" s="188" t="s">
        <v>37</v>
      </c>
      <c r="C18" s="189"/>
      <c r="D18" s="189"/>
      <c r="E18" s="189"/>
      <c r="F18" s="189"/>
      <c r="G18" s="189"/>
      <c r="H18" s="189"/>
      <c r="I18" s="189"/>
      <c r="J18" s="189"/>
      <c r="K18" s="190"/>
      <c r="L18" s="16"/>
    </row>
    <row r="19" spans="1:1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14.25">
      <c r="A20" s="16"/>
      <c r="B20" s="182" t="s">
        <v>55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6"/>
    </row>
    <row r="21" spans="1:1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20.100000000000001" customHeight="1">
      <c r="A22" s="16"/>
      <c r="B22" s="26" t="s">
        <v>38</v>
      </c>
      <c r="C22" s="198" t="s">
        <v>50</v>
      </c>
      <c r="D22" s="199"/>
      <c r="E22" s="199"/>
      <c r="F22" s="200"/>
      <c r="G22" s="16"/>
      <c r="H22" s="16"/>
      <c r="I22" s="16"/>
      <c r="J22" s="16"/>
      <c r="K22" s="16"/>
      <c r="L22" s="16"/>
    </row>
    <row r="23" spans="1:12" ht="20.100000000000001" customHeight="1">
      <c r="A23" s="16"/>
      <c r="B23" s="26" t="s">
        <v>39</v>
      </c>
      <c r="C23" s="201" t="s">
        <v>65</v>
      </c>
      <c r="D23" s="202"/>
      <c r="E23" s="202"/>
      <c r="F23" s="203"/>
      <c r="G23" s="16"/>
      <c r="H23" s="16"/>
      <c r="I23" s="16"/>
      <c r="J23" s="16"/>
      <c r="K23" s="16"/>
      <c r="L23" s="16"/>
    </row>
    <row r="24" spans="1:12" ht="20.100000000000001" customHeight="1">
      <c r="A24" s="16"/>
      <c r="B24" s="26" t="s">
        <v>40</v>
      </c>
      <c r="C24" s="198" t="s">
        <v>66</v>
      </c>
      <c r="D24" s="199"/>
      <c r="E24" s="199"/>
      <c r="F24" s="199"/>
      <c r="G24" s="199"/>
      <c r="H24" s="200"/>
      <c r="I24" s="16"/>
      <c r="J24" s="16"/>
      <c r="K24" s="16"/>
      <c r="L24" s="16"/>
    </row>
    <row r="25" spans="1:12" ht="20.100000000000001" customHeight="1">
      <c r="A25" s="16"/>
      <c r="B25" s="26" t="s">
        <v>41</v>
      </c>
      <c r="C25" s="27" t="s">
        <v>67</v>
      </c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20.100000000000001" customHeight="1">
      <c r="A26" s="16"/>
      <c r="B26" s="26" t="s">
        <v>42</v>
      </c>
      <c r="C26" s="191" t="s">
        <v>49</v>
      </c>
      <c r="D26" s="192"/>
      <c r="E26" s="192"/>
      <c r="F26" s="192"/>
      <c r="G26" s="192"/>
      <c r="H26" s="192"/>
      <c r="I26" s="193"/>
      <c r="J26" s="16"/>
      <c r="K26" s="16"/>
      <c r="L26" s="16"/>
    </row>
    <row r="27" spans="1:1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</sheetData>
  <sheetProtection password="CC69" sheet="1" objects="1" scenarios="1" selectLockedCells="1"/>
  <mergeCells count="20">
    <mergeCell ref="C26:I26"/>
    <mergeCell ref="C11:D11"/>
    <mergeCell ref="F11:G11"/>
    <mergeCell ref="C12:K12"/>
    <mergeCell ref="C13:K13"/>
    <mergeCell ref="C14:K14"/>
    <mergeCell ref="C15:D15"/>
    <mergeCell ref="F15:G15"/>
    <mergeCell ref="I15:J15"/>
    <mergeCell ref="B18:K18"/>
    <mergeCell ref="B20:K20"/>
    <mergeCell ref="C22:F22"/>
    <mergeCell ref="C23:F23"/>
    <mergeCell ref="C24:H24"/>
    <mergeCell ref="B9:K9"/>
    <mergeCell ref="B2:K2"/>
    <mergeCell ref="B4:F4"/>
    <mergeCell ref="G4:H4"/>
    <mergeCell ref="B6:K6"/>
    <mergeCell ref="B8:K8"/>
  </mergeCells>
  <phoneticPr fontId="2"/>
  <dataValidations count="4">
    <dataValidation type="list" allowBlank="1" showInputMessage="1" showErrorMessage="1" sqref="C25">
      <formula1>"普通,当座"</formula1>
    </dataValidation>
    <dataValidation imeMode="halfKatakana" allowBlank="1" showInputMessage="1" showErrorMessage="1" sqref="C24"/>
    <dataValidation type="textLength" operator="equal" allowBlank="1" showInputMessage="1" showErrorMessage="1" sqref="C26:I26">
      <formula1>7</formula1>
    </dataValidation>
    <dataValidation type="list" allowBlank="1" showInputMessage="1" showErrorMessage="1" prompt="ゴム印を「する」か「しない」か選択してください。使用「する」場合には、会社名・代表社名・郵便番号・住所が請求書に表示されません。" sqref="G4">
      <formula1>"する,しない"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F91"/>
  <sheetViews>
    <sheetView showZeros="0" view="pageBreakPreview" zoomScaleNormal="75" zoomScaleSheetLayoutView="100" zoomScalePageLayoutView="70" workbookViewId="0">
      <selection activeCell="Q3" sqref="Q3"/>
    </sheetView>
  </sheetViews>
  <sheetFormatPr defaultColWidth="9" defaultRowHeight="13.5"/>
  <cols>
    <col min="1" max="17" width="3.625" style="17" customWidth="1"/>
    <col min="18" max="18" width="6.625" style="17" customWidth="1"/>
    <col min="19" max="37" width="3.625" style="17" customWidth="1"/>
    <col min="38" max="16384" width="9" style="17"/>
  </cols>
  <sheetData>
    <row r="1" spans="1:36" ht="26.25" customHeight="1" thickBot="1">
      <c r="O1" s="82" t="s">
        <v>28</v>
      </c>
      <c r="P1" s="82"/>
      <c r="Q1" s="82"/>
      <c r="R1" s="82"/>
      <c r="S1" s="82"/>
    </row>
    <row r="2" spans="1:36" ht="20.100000000000001" customHeight="1" thickTop="1" thickBot="1">
      <c r="A2" s="83" t="s">
        <v>23</v>
      </c>
      <c r="B2" s="84"/>
      <c r="C2" s="98"/>
      <c r="D2" s="99"/>
      <c r="E2" s="99"/>
      <c r="F2" s="99"/>
      <c r="G2" s="99"/>
      <c r="H2" s="99"/>
      <c r="I2" s="99"/>
      <c r="J2" s="99"/>
      <c r="K2" s="99"/>
      <c r="L2" s="100"/>
      <c r="O2" s="13"/>
      <c r="P2" s="13"/>
      <c r="Q2" s="13"/>
      <c r="R2" s="13"/>
      <c r="S2" s="14"/>
      <c r="T2" s="28"/>
      <c r="U2" s="28"/>
      <c r="V2" s="28"/>
      <c r="W2" s="28"/>
      <c r="X2" s="28"/>
      <c r="Y2" s="28"/>
      <c r="Z2" s="95" t="s">
        <v>56</v>
      </c>
      <c r="AA2" s="96"/>
      <c r="AB2" s="96"/>
      <c r="AC2" s="97"/>
      <c r="AD2" s="164"/>
      <c r="AE2" s="165"/>
      <c r="AF2" s="165"/>
      <c r="AG2" s="165"/>
      <c r="AH2" s="165"/>
      <c r="AI2" s="166"/>
    </row>
    <row r="3" spans="1:36" ht="20.100000000000001" customHeight="1" thickTop="1">
      <c r="A3" s="29"/>
      <c r="B3" s="29"/>
      <c r="C3" s="28"/>
      <c r="D3" s="28"/>
      <c r="E3" s="28"/>
      <c r="F3" s="28"/>
      <c r="G3" s="28"/>
      <c r="H3" s="28"/>
      <c r="I3" s="28"/>
      <c r="J3" s="28"/>
      <c r="K3" s="28"/>
      <c r="L3" s="28"/>
      <c r="O3" s="13"/>
      <c r="P3" s="13"/>
      <c r="Q3" s="13"/>
      <c r="R3" s="13"/>
      <c r="S3" s="15"/>
      <c r="T3" s="89" t="s">
        <v>1</v>
      </c>
      <c r="U3" s="90"/>
      <c r="V3" s="30" t="str">
        <f>IF(基本情報入力!$G$4="しない","〒","")</f>
        <v>〒</v>
      </c>
      <c r="W3" s="92">
        <f>IF(基本情報入力!$G$4="しない",基本情報入力!C11,"")</f>
        <v>0</v>
      </c>
      <c r="X3" s="92"/>
      <c r="Y3" s="30" t="str">
        <f>IF(基本情報入力!$G$4="しない","－","")</f>
        <v>－</v>
      </c>
      <c r="Z3" s="92">
        <f>IF(基本情報入力!$G$4="しない",基本情報入力!F11,"")</f>
        <v>0</v>
      </c>
      <c r="AA3" s="92"/>
      <c r="AB3" s="92"/>
      <c r="AC3" s="93"/>
      <c r="AD3" s="93"/>
      <c r="AE3" s="93"/>
      <c r="AF3" s="93"/>
      <c r="AG3" s="93"/>
      <c r="AH3" s="93"/>
      <c r="AI3" s="94"/>
    </row>
    <row r="4" spans="1:36" ht="19.5" customHeight="1">
      <c r="B4" s="91" t="s">
        <v>29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O4" s="13"/>
      <c r="P4" s="13"/>
      <c r="Q4" s="13"/>
      <c r="R4" s="13"/>
      <c r="S4" s="15"/>
      <c r="T4" s="77"/>
      <c r="U4" s="78"/>
      <c r="V4" s="85">
        <f>IF(基本情報入力!$G$4="しない",基本情報入力!C12,"")</f>
        <v>0</v>
      </c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6"/>
    </row>
    <row r="5" spans="1:36" ht="19.5" customHeight="1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T5" s="77"/>
      <c r="U5" s="78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6"/>
    </row>
    <row r="6" spans="1:36" ht="20.100000000000001" customHeight="1">
      <c r="T6" s="77" t="s">
        <v>2</v>
      </c>
      <c r="U6" s="78"/>
      <c r="V6" s="87">
        <f>IF(基本情報入力!$G$4="しない",基本情報入力!C13,"")</f>
        <v>0</v>
      </c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8"/>
    </row>
    <row r="7" spans="1:36" ht="20.100000000000001" customHeight="1">
      <c r="T7" s="77"/>
      <c r="U7" s="78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8"/>
    </row>
    <row r="8" spans="1:36" ht="20.100000000000001" customHeight="1" thickBot="1">
      <c r="A8" s="75" t="s">
        <v>20</v>
      </c>
      <c r="B8" s="75"/>
      <c r="C8" s="75"/>
      <c r="D8" s="75"/>
      <c r="E8" s="75"/>
      <c r="F8" s="75"/>
      <c r="G8" s="75"/>
      <c r="H8" s="76" t="s">
        <v>22</v>
      </c>
      <c r="I8" s="76"/>
      <c r="J8" s="76"/>
      <c r="M8" s="28"/>
      <c r="N8" s="28"/>
      <c r="T8" s="77" t="s">
        <v>3</v>
      </c>
      <c r="U8" s="78"/>
      <c r="V8" s="79">
        <f>IF(基本情報入力!$G$4="しない",基本情報入力!C14,"")</f>
        <v>0</v>
      </c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80" t="s">
        <v>15</v>
      </c>
      <c r="AI8" s="81"/>
    </row>
    <row r="9" spans="1:36" ht="20.100000000000001" customHeight="1" thickTop="1" thickBot="1">
      <c r="A9" s="17" t="s">
        <v>0</v>
      </c>
      <c r="H9" s="169"/>
      <c r="I9" s="165"/>
      <c r="J9" s="165"/>
      <c r="K9" s="165"/>
      <c r="L9" s="165"/>
      <c r="M9" s="165"/>
      <c r="N9" s="165"/>
      <c r="O9" s="165"/>
      <c r="P9" s="165"/>
      <c r="Q9" s="165"/>
      <c r="R9" s="166"/>
      <c r="T9" s="77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  <c r="AI9" s="81"/>
    </row>
    <row r="10" spans="1:36" ht="20.100000000000001" customHeight="1" thickTop="1" thickBot="1">
      <c r="A10" s="31"/>
      <c r="B10" s="32"/>
      <c r="C10" s="32"/>
      <c r="D10" s="32"/>
      <c r="E10" s="32"/>
      <c r="F10" s="33"/>
      <c r="G10" s="34"/>
      <c r="H10" s="170"/>
      <c r="I10" s="103"/>
      <c r="J10" s="103"/>
      <c r="K10" s="103"/>
      <c r="L10" s="103"/>
      <c r="M10" s="103"/>
      <c r="N10" s="103"/>
      <c r="O10" s="103"/>
      <c r="P10" s="103"/>
      <c r="Q10" s="103"/>
      <c r="R10" s="105"/>
      <c r="T10" s="77" t="s">
        <v>4</v>
      </c>
      <c r="U10" s="78"/>
      <c r="V10" s="79">
        <f>IF(基本情報入力!$G$4="しない",基本情報入力!C15,"")</f>
        <v>0</v>
      </c>
      <c r="W10" s="79"/>
      <c r="X10" s="79"/>
      <c r="Y10" s="79"/>
      <c r="Z10" s="79" t="str">
        <f>IF(基本情報入力!$G$4="しない","－","")</f>
        <v>－</v>
      </c>
      <c r="AA10" s="79">
        <f>IF(基本情報入力!$G$4="しない",基本情報入力!F15,"")</f>
        <v>0</v>
      </c>
      <c r="AB10" s="79"/>
      <c r="AC10" s="79"/>
      <c r="AD10" s="79"/>
      <c r="AE10" s="79" t="str">
        <f>IF(基本情報入力!$G$4="しない","－","")</f>
        <v>－</v>
      </c>
      <c r="AF10" s="79">
        <f>IF(基本情報入力!$G$4="しない",基本情報入力!I15,"")</f>
        <v>0</v>
      </c>
      <c r="AG10" s="79"/>
      <c r="AH10" s="79"/>
      <c r="AI10" s="104"/>
    </row>
    <row r="11" spans="1:36" ht="20.100000000000001" customHeight="1" thickTop="1" thickBot="1">
      <c r="P11" s="28"/>
      <c r="Q11" s="28"/>
      <c r="R11" s="28"/>
      <c r="T11" s="101"/>
      <c r="U11" s="102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5"/>
    </row>
    <row r="12" spans="1:36" ht="15" thickTop="1" thickBot="1"/>
    <row r="13" spans="1:36" ht="27.95" customHeight="1" thickTop="1">
      <c r="A13" s="89" t="s">
        <v>5</v>
      </c>
      <c r="B13" s="133"/>
      <c r="C13" s="133"/>
      <c r="D13" s="133"/>
      <c r="E13" s="133"/>
      <c r="F13" s="133"/>
      <c r="G13" s="133"/>
      <c r="H13" s="133"/>
      <c r="I13" s="134" t="str">
        <f>IF(I15="","",I14+I15)</f>
        <v/>
      </c>
      <c r="J13" s="135"/>
      <c r="K13" s="135"/>
      <c r="L13" s="135"/>
      <c r="M13" s="135"/>
      <c r="N13" s="135"/>
      <c r="O13" s="135"/>
      <c r="P13" s="135"/>
      <c r="Q13" s="136"/>
      <c r="S13" s="137" t="s">
        <v>24</v>
      </c>
      <c r="T13" s="138"/>
      <c r="U13" s="138"/>
      <c r="V13" s="138"/>
      <c r="W13" s="138"/>
      <c r="X13" s="139">
        <f>基本情報入力!C22</f>
        <v>0</v>
      </c>
      <c r="Y13" s="140"/>
      <c r="Z13" s="140"/>
      <c r="AA13" s="140"/>
      <c r="AB13" s="140"/>
      <c r="AC13" s="140"/>
      <c r="AD13" s="142"/>
      <c r="AE13" s="139">
        <f>基本情報入力!C23</f>
        <v>0</v>
      </c>
      <c r="AF13" s="140"/>
      <c r="AG13" s="140"/>
      <c r="AH13" s="140"/>
      <c r="AI13" s="140"/>
      <c r="AJ13" s="141"/>
    </row>
    <row r="14" spans="1:36" ht="27.95" customHeight="1">
      <c r="A14" s="113" t="s">
        <v>13</v>
      </c>
      <c r="B14" s="114"/>
      <c r="C14" s="114"/>
      <c r="D14" s="114"/>
      <c r="E14" s="114"/>
      <c r="F14" s="114"/>
      <c r="G14" s="114"/>
      <c r="H14" s="115"/>
      <c r="I14" s="116">
        <f>I22</f>
        <v>0</v>
      </c>
      <c r="J14" s="117"/>
      <c r="K14" s="117"/>
      <c r="L14" s="117"/>
      <c r="M14" s="117"/>
      <c r="N14" s="117"/>
      <c r="O14" s="117"/>
      <c r="P14" s="117"/>
      <c r="Q14" s="118"/>
      <c r="S14" s="119" t="s">
        <v>25</v>
      </c>
      <c r="T14" s="120"/>
      <c r="U14" s="120"/>
      <c r="V14" s="120"/>
      <c r="W14" s="120"/>
      <c r="X14" s="121">
        <f>基本情報入力!C24</f>
        <v>0</v>
      </c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3"/>
    </row>
    <row r="15" spans="1:36" ht="27.95" customHeight="1" thickBot="1">
      <c r="A15" s="101" t="s">
        <v>14</v>
      </c>
      <c r="B15" s="124"/>
      <c r="C15" s="124"/>
      <c r="D15" s="124"/>
      <c r="E15" s="124"/>
      <c r="F15" s="124"/>
      <c r="G15" s="124"/>
      <c r="H15" s="124"/>
      <c r="I15" s="173"/>
      <c r="J15" s="174"/>
      <c r="K15" s="174"/>
      <c r="L15" s="174"/>
      <c r="M15" s="174"/>
      <c r="N15" s="174"/>
      <c r="O15" s="174"/>
      <c r="P15" s="174"/>
      <c r="Q15" s="175"/>
      <c r="S15" s="125" t="s">
        <v>26</v>
      </c>
      <c r="T15" s="126"/>
      <c r="U15" s="126"/>
      <c r="V15" s="126"/>
      <c r="W15" s="126"/>
      <c r="X15" s="127">
        <f>基本情報入力!C25</f>
        <v>0</v>
      </c>
      <c r="Y15" s="128"/>
      <c r="Z15" s="129"/>
      <c r="AA15" s="130">
        <f>基本情報入力!C26</f>
        <v>0</v>
      </c>
      <c r="AB15" s="131"/>
      <c r="AC15" s="131"/>
      <c r="AD15" s="131"/>
      <c r="AE15" s="131"/>
      <c r="AF15" s="131"/>
      <c r="AG15" s="131"/>
      <c r="AH15" s="131"/>
      <c r="AI15" s="131"/>
      <c r="AJ15" s="132"/>
    </row>
    <row r="16" spans="1:36" ht="27.95" customHeight="1" thickTop="1" thickBot="1">
      <c r="S16" s="106" t="s">
        <v>16</v>
      </c>
      <c r="T16" s="107"/>
      <c r="U16" s="107"/>
      <c r="V16" s="107"/>
      <c r="W16" s="107"/>
      <c r="X16" s="108"/>
      <c r="Y16" s="35"/>
      <c r="Z16" s="36"/>
      <c r="AA16" s="36"/>
      <c r="AB16" s="36"/>
      <c r="AC16" s="36"/>
      <c r="AD16" s="36"/>
      <c r="AE16" s="36"/>
      <c r="AF16" s="36"/>
      <c r="AG16" s="37"/>
    </row>
    <row r="17" spans="1:58" ht="27.95" customHeight="1" thickTop="1">
      <c r="A17" s="109" t="s">
        <v>6</v>
      </c>
      <c r="B17" s="110"/>
      <c r="C17" s="110"/>
      <c r="D17" s="110"/>
      <c r="E17" s="110"/>
      <c r="F17" s="110"/>
      <c r="G17" s="110"/>
      <c r="H17" s="111"/>
      <c r="I17" s="178"/>
      <c r="J17" s="178"/>
      <c r="K17" s="178"/>
      <c r="L17" s="178"/>
      <c r="M17" s="178"/>
      <c r="N17" s="178"/>
      <c r="O17" s="178"/>
      <c r="P17" s="178"/>
      <c r="Q17" s="179"/>
      <c r="S17" s="112" t="s">
        <v>17</v>
      </c>
      <c r="T17" s="112"/>
      <c r="U17" s="112"/>
      <c r="V17" s="112"/>
      <c r="W17" s="112"/>
      <c r="X17" s="112"/>
      <c r="Y17" s="112"/>
    </row>
    <row r="18" spans="1:58" ht="27.95" customHeight="1">
      <c r="A18" s="144" t="s">
        <v>7</v>
      </c>
      <c r="B18" s="145"/>
      <c r="C18" s="145"/>
      <c r="D18" s="145"/>
      <c r="E18" s="145"/>
      <c r="F18" s="145"/>
      <c r="G18" s="145"/>
      <c r="H18" s="146"/>
      <c r="I18" s="147"/>
      <c r="J18" s="147"/>
      <c r="K18" s="147"/>
      <c r="L18" s="147"/>
      <c r="M18" s="147"/>
      <c r="N18" s="147"/>
      <c r="O18" s="147"/>
      <c r="P18" s="147"/>
      <c r="Q18" s="148"/>
      <c r="S18" s="154" t="s">
        <v>18</v>
      </c>
      <c r="T18" s="154"/>
      <c r="U18" s="154"/>
      <c r="V18" s="154"/>
      <c r="W18" s="154"/>
      <c r="X18" s="154"/>
      <c r="Y18" s="154" t="s">
        <v>19</v>
      </c>
      <c r="Z18" s="154"/>
      <c r="AA18" s="154"/>
      <c r="AB18" s="154"/>
      <c r="AC18" s="154"/>
      <c r="AD18" s="154"/>
      <c r="AE18" s="83" t="s">
        <v>27</v>
      </c>
      <c r="AF18" s="143"/>
      <c r="AG18" s="143"/>
      <c r="AH18" s="143"/>
      <c r="AI18" s="143"/>
      <c r="AJ18" s="84"/>
    </row>
    <row r="19" spans="1:58" ht="27.95" customHeight="1">
      <c r="A19" s="144" t="s">
        <v>8</v>
      </c>
      <c r="B19" s="145"/>
      <c r="C19" s="145"/>
      <c r="D19" s="145"/>
      <c r="E19" s="145"/>
      <c r="F19" s="145"/>
      <c r="G19" s="145"/>
      <c r="H19" s="146"/>
      <c r="I19" s="147">
        <f>I17+I18</f>
        <v>0</v>
      </c>
      <c r="J19" s="147"/>
      <c r="K19" s="147"/>
      <c r="L19" s="147"/>
      <c r="M19" s="147"/>
      <c r="N19" s="147"/>
      <c r="O19" s="147"/>
      <c r="P19" s="147"/>
      <c r="Q19" s="148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50"/>
      <c r="AE19" s="151"/>
      <c r="AF19" s="152"/>
      <c r="AG19" s="152"/>
      <c r="AH19" s="152"/>
      <c r="AI19" s="152"/>
      <c r="AJ19" s="153"/>
    </row>
    <row r="20" spans="1:58" ht="27.95" customHeight="1">
      <c r="A20" s="144" t="s">
        <v>9</v>
      </c>
      <c r="B20" s="145"/>
      <c r="C20" s="145"/>
      <c r="D20" s="145"/>
      <c r="E20" s="145"/>
      <c r="F20" s="145"/>
      <c r="G20" s="145"/>
      <c r="H20" s="146"/>
      <c r="I20" s="147">
        <f>I21+I22</f>
        <v>0</v>
      </c>
      <c r="J20" s="147"/>
      <c r="K20" s="147"/>
      <c r="L20" s="147"/>
      <c r="M20" s="147"/>
      <c r="N20" s="147"/>
      <c r="O20" s="147"/>
      <c r="P20" s="147"/>
      <c r="Q20" s="148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50"/>
      <c r="AE20" s="151"/>
      <c r="AF20" s="152"/>
      <c r="AG20" s="152"/>
      <c r="AH20" s="152"/>
      <c r="AI20" s="152"/>
      <c r="AJ20" s="153"/>
    </row>
    <row r="21" spans="1:58" ht="27.95" customHeight="1">
      <c r="A21" s="144" t="s">
        <v>10</v>
      </c>
      <c r="B21" s="145"/>
      <c r="C21" s="145"/>
      <c r="D21" s="145"/>
      <c r="E21" s="145"/>
      <c r="F21" s="145"/>
      <c r="G21" s="145"/>
      <c r="H21" s="146"/>
      <c r="I21" s="147"/>
      <c r="J21" s="147"/>
      <c r="K21" s="147"/>
      <c r="L21" s="147"/>
      <c r="M21" s="147"/>
      <c r="N21" s="147"/>
      <c r="O21" s="147"/>
      <c r="P21" s="147"/>
      <c r="Q21" s="148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50"/>
      <c r="AE21" s="151"/>
      <c r="AF21" s="152"/>
      <c r="AG21" s="152"/>
      <c r="AH21" s="152"/>
      <c r="AI21" s="152"/>
      <c r="AJ21" s="153"/>
    </row>
    <row r="22" spans="1:58" ht="27.95" customHeight="1">
      <c r="A22" s="144" t="s">
        <v>11</v>
      </c>
      <c r="B22" s="145"/>
      <c r="C22" s="145"/>
      <c r="D22" s="145"/>
      <c r="E22" s="145"/>
      <c r="F22" s="145"/>
      <c r="G22" s="145"/>
      <c r="H22" s="146"/>
      <c r="I22" s="147"/>
      <c r="J22" s="147"/>
      <c r="K22" s="147"/>
      <c r="L22" s="147"/>
      <c r="M22" s="147"/>
      <c r="N22" s="147"/>
      <c r="O22" s="147"/>
      <c r="P22" s="147"/>
      <c r="Q22" s="148"/>
      <c r="S22" s="154"/>
      <c r="T22" s="154"/>
      <c r="U22" s="154"/>
      <c r="V22" s="154"/>
      <c r="W22" s="154"/>
      <c r="X22" s="154"/>
      <c r="Y22" s="149"/>
      <c r="Z22" s="149"/>
      <c r="AA22" s="149"/>
      <c r="AB22" s="149"/>
      <c r="AC22" s="149"/>
      <c r="AD22" s="150"/>
      <c r="AE22" s="151"/>
      <c r="AF22" s="152"/>
      <c r="AG22" s="152"/>
      <c r="AH22" s="152"/>
      <c r="AI22" s="152"/>
      <c r="AJ22" s="153"/>
    </row>
    <row r="23" spans="1:58" ht="27.95" customHeight="1" thickBot="1">
      <c r="A23" s="155" t="s">
        <v>12</v>
      </c>
      <c r="B23" s="156"/>
      <c r="C23" s="156"/>
      <c r="D23" s="156"/>
      <c r="E23" s="156"/>
      <c r="F23" s="156"/>
      <c r="G23" s="156"/>
      <c r="H23" s="157"/>
      <c r="I23" s="158" t="str">
        <f>IF(I17="","",IF(I19-I20=0,"0",I19-I20))</f>
        <v/>
      </c>
      <c r="J23" s="158"/>
      <c r="K23" s="158"/>
      <c r="L23" s="158"/>
      <c r="M23" s="158"/>
      <c r="N23" s="158"/>
      <c r="O23" s="158"/>
      <c r="P23" s="158"/>
      <c r="Q23" s="159"/>
      <c r="S23" s="38"/>
      <c r="T23" s="38"/>
      <c r="U23" s="38"/>
      <c r="V23" s="38"/>
      <c r="W23" s="38"/>
      <c r="X23" s="39"/>
      <c r="Y23" s="160" t="s">
        <v>21</v>
      </c>
      <c r="Z23" s="161"/>
      <c r="AA23" s="161"/>
      <c r="AB23" s="161"/>
      <c r="AC23" s="161"/>
      <c r="AD23" s="162"/>
      <c r="AE23" s="151">
        <f>SUM(AE19:AE22)</f>
        <v>0</v>
      </c>
      <c r="AF23" s="152"/>
      <c r="AG23" s="152"/>
      <c r="AH23" s="152"/>
      <c r="AI23" s="152"/>
      <c r="AJ23" s="153"/>
    </row>
    <row r="24" spans="1:58" ht="14.25" thickTop="1">
      <c r="A24" s="17" t="s">
        <v>43</v>
      </c>
    </row>
    <row r="25" spans="1:58">
      <c r="A25" s="17" t="s">
        <v>44</v>
      </c>
    </row>
    <row r="26" spans="1:58">
      <c r="A26" s="17" t="s">
        <v>69</v>
      </c>
    </row>
    <row r="27" spans="1:58">
      <c r="A27" s="17" t="s">
        <v>45</v>
      </c>
    </row>
    <row r="28" spans="1:58">
      <c r="A28" s="17" t="s">
        <v>46</v>
      </c>
    </row>
    <row r="29" spans="1:58">
      <c r="A29" s="40" t="s">
        <v>57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0"/>
      <c r="AY29" s="40"/>
      <c r="AZ29" s="40"/>
      <c r="BA29" s="40"/>
      <c r="BB29" s="40"/>
      <c r="BC29" s="40"/>
      <c r="BD29" s="40"/>
      <c r="BE29" s="40"/>
      <c r="BF29" s="40"/>
    </row>
    <row r="30" spans="1:58" ht="26.25" customHeight="1" thickBot="1">
      <c r="O30" s="82" t="s">
        <v>28</v>
      </c>
      <c r="P30" s="82"/>
      <c r="Q30" s="82"/>
      <c r="R30" s="82"/>
      <c r="S30" s="82"/>
    </row>
    <row r="31" spans="1:58" ht="20.100000000000001" customHeight="1" thickTop="1" thickBot="1">
      <c r="A31" s="83" t="s">
        <v>23</v>
      </c>
      <c r="B31" s="84"/>
      <c r="C31" s="98">
        <f>$C$2</f>
        <v>0</v>
      </c>
      <c r="D31" s="99"/>
      <c r="E31" s="99"/>
      <c r="F31" s="99"/>
      <c r="G31" s="99"/>
      <c r="H31" s="99"/>
      <c r="I31" s="99"/>
      <c r="J31" s="99"/>
      <c r="K31" s="99"/>
      <c r="L31" s="100"/>
      <c r="O31" s="13"/>
      <c r="P31" s="13"/>
      <c r="Q31" s="13"/>
      <c r="R31" s="13"/>
      <c r="S31" s="14"/>
      <c r="T31" s="28"/>
      <c r="U31" s="28"/>
      <c r="V31" s="28"/>
      <c r="W31" s="28"/>
      <c r="X31" s="28"/>
      <c r="Y31" s="28"/>
      <c r="Z31" s="95" t="s">
        <v>56</v>
      </c>
      <c r="AA31" s="96"/>
      <c r="AB31" s="96"/>
      <c r="AC31" s="97"/>
      <c r="AD31" s="164">
        <f>$AD$2</f>
        <v>0</v>
      </c>
      <c r="AE31" s="165"/>
      <c r="AF31" s="165"/>
      <c r="AG31" s="165"/>
      <c r="AH31" s="165"/>
      <c r="AI31" s="166"/>
    </row>
    <row r="32" spans="1:58" ht="20.100000000000001" customHeight="1" thickTop="1">
      <c r="A32" s="29"/>
      <c r="B32" s="29"/>
      <c r="C32" s="28"/>
      <c r="D32" s="28"/>
      <c r="E32" s="28"/>
      <c r="F32" s="28"/>
      <c r="G32" s="28"/>
      <c r="H32" s="28"/>
      <c r="I32" s="28"/>
      <c r="J32" s="28"/>
      <c r="K32" s="28"/>
      <c r="L32" s="28"/>
      <c r="O32" s="13"/>
      <c r="P32" s="13"/>
      <c r="Q32" s="13"/>
      <c r="R32" s="13"/>
      <c r="S32" s="15"/>
      <c r="T32" s="89" t="s">
        <v>1</v>
      </c>
      <c r="U32" s="133"/>
      <c r="V32" s="30" t="str">
        <f>$V$3</f>
        <v>〒</v>
      </c>
      <c r="W32" s="92">
        <f>$W$3</f>
        <v>0</v>
      </c>
      <c r="X32" s="92"/>
      <c r="Y32" s="30" t="str">
        <f>$Y$3</f>
        <v>－</v>
      </c>
      <c r="Z32" s="92">
        <f>$Z$3</f>
        <v>0</v>
      </c>
      <c r="AA32" s="92"/>
      <c r="AB32" s="92"/>
      <c r="AC32" s="93"/>
      <c r="AD32" s="93"/>
      <c r="AE32" s="93"/>
      <c r="AF32" s="93"/>
      <c r="AG32" s="93"/>
      <c r="AH32" s="93"/>
      <c r="AI32" s="94"/>
    </row>
    <row r="33" spans="1:36" ht="19.5" customHeight="1">
      <c r="B33" s="91" t="s">
        <v>29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O33" s="13"/>
      <c r="P33" s="13"/>
      <c r="Q33" s="13"/>
      <c r="R33" s="13"/>
      <c r="S33" s="15"/>
      <c r="T33" s="77"/>
      <c r="U33" s="163"/>
      <c r="V33" s="85">
        <f>$V$4</f>
        <v>0</v>
      </c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6"/>
    </row>
    <row r="34" spans="1:36" ht="19.5" customHeight="1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T34" s="77"/>
      <c r="U34" s="163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6"/>
    </row>
    <row r="35" spans="1:36" ht="20.100000000000001" customHeight="1">
      <c r="T35" s="77" t="s">
        <v>2</v>
      </c>
      <c r="U35" s="163"/>
      <c r="V35" s="87">
        <f>$V$6</f>
        <v>0</v>
      </c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8"/>
    </row>
    <row r="36" spans="1:36" ht="20.100000000000001" customHeight="1">
      <c r="T36" s="77"/>
      <c r="U36" s="163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8"/>
    </row>
    <row r="37" spans="1:36" ht="20.100000000000001" customHeight="1" thickBot="1">
      <c r="A37" s="75" t="s">
        <v>20</v>
      </c>
      <c r="B37" s="75"/>
      <c r="C37" s="75"/>
      <c r="D37" s="75"/>
      <c r="E37" s="75"/>
      <c r="F37" s="75"/>
      <c r="G37" s="75"/>
      <c r="H37" s="76" t="s">
        <v>22</v>
      </c>
      <c r="I37" s="76"/>
      <c r="J37" s="76"/>
      <c r="M37" s="28"/>
      <c r="N37" s="28"/>
      <c r="T37" s="77" t="s">
        <v>3</v>
      </c>
      <c r="U37" s="163"/>
      <c r="V37" s="79">
        <f>$V$8</f>
        <v>0</v>
      </c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80" t="s">
        <v>15</v>
      </c>
      <c r="AI37" s="81"/>
    </row>
    <row r="38" spans="1:36" ht="20.100000000000001" customHeight="1" thickTop="1">
      <c r="A38" s="17" t="s">
        <v>0</v>
      </c>
      <c r="H38" s="169">
        <f>$H$9</f>
        <v>0</v>
      </c>
      <c r="I38" s="165"/>
      <c r="J38" s="165"/>
      <c r="K38" s="165"/>
      <c r="L38" s="165"/>
      <c r="M38" s="165"/>
      <c r="N38" s="165"/>
      <c r="O38" s="165"/>
      <c r="P38" s="165"/>
      <c r="Q38" s="165"/>
      <c r="R38" s="166"/>
      <c r="T38" s="77"/>
      <c r="U38" s="163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80"/>
      <c r="AI38" s="81"/>
    </row>
    <row r="39" spans="1:36" ht="20.100000000000001" customHeight="1" thickBot="1">
      <c r="A39" s="42">
        <f>$A$10</f>
        <v>0</v>
      </c>
      <c r="B39" s="43">
        <f>$B$10</f>
        <v>0</v>
      </c>
      <c r="C39" s="43">
        <f>$C$10</f>
        <v>0</v>
      </c>
      <c r="D39" s="43">
        <f>$D$10</f>
        <v>0</v>
      </c>
      <c r="E39" s="43">
        <f>$E$10</f>
        <v>0</v>
      </c>
      <c r="F39" s="44">
        <f>$F$10</f>
        <v>0</v>
      </c>
      <c r="G39" s="34"/>
      <c r="H39" s="170"/>
      <c r="I39" s="103"/>
      <c r="J39" s="103"/>
      <c r="K39" s="103"/>
      <c r="L39" s="103"/>
      <c r="M39" s="103"/>
      <c r="N39" s="103"/>
      <c r="O39" s="103"/>
      <c r="P39" s="103"/>
      <c r="Q39" s="103"/>
      <c r="R39" s="105"/>
      <c r="T39" s="77" t="s">
        <v>4</v>
      </c>
      <c r="U39" s="163"/>
      <c r="V39" s="79">
        <f>$V$10</f>
        <v>0</v>
      </c>
      <c r="W39" s="79"/>
      <c r="X39" s="79"/>
      <c r="Y39" s="79"/>
      <c r="Z39" s="79" t="str">
        <f>$Z$10</f>
        <v>－</v>
      </c>
      <c r="AA39" s="79">
        <f>$AA$10</f>
        <v>0</v>
      </c>
      <c r="AB39" s="79"/>
      <c r="AC39" s="79"/>
      <c r="AD39" s="79"/>
      <c r="AE39" s="79" t="str">
        <f>$AE$10</f>
        <v>－</v>
      </c>
      <c r="AF39" s="79">
        <f>$AF$10</f>
        <v>0</v>
      </c>
      <c r="AG39" s="79"/>
      <c r="AH39" s="79"/>
      <c r="AI39" s="104"/>
    </row>
    <row r="40" spans="1:36" ht="20.100000000000001" customHeight="1" thickTop="1" thickBot="1">
      <c r="P40" s="28"/>
      <c r="Q40" s="28"/>
      <c r="R40" s="28"/>
      <c r="T40" s="101"/>
      <c r="U40" s="124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5"/>
    </row>
    <row r="41" spans="1:36" ht="15" thickTop="1" thickBot="1"/>
    <row r="42" spans="1:36" ht="27.95" customHeight="1" thickTop="1">
      <c r="A42" s="89" t="s">
        <v>5</v>
      </c>
      <c r="B42" s="133"/>
      <c r="C42" s="133"/>
      <c r="D42" s="133"/>
      <c r="E42" s="133"/>
      <c r="F42" s="133"/>
      <c r="G42" s="133"/>
      <c r="H42" s="133"/>
      <c r="I42" s="134" t="str">
        <f>$I$13</f>
        <v/>
      </c>
      <c r="J42" s="135"/>
      <c r="K42" s="135"/>
      <c r="L42" s="135"/>
      <c r="M42" s="135"/>
      <c r="N42" s="135"/>
      <c r="O42" s="135"/>
      <c r="P42" s="135"/>
      <c r="Q42" s="136"/>
      <c r="S42" s="137" t="s">
        <v>24</v>
      </c>
      <c r="T42" s="138"/>
      <c r="U42" s="138"/>
      <c r="V42" s="138"/>
      <c r="W42" s="138"/>
      <c r="X42" s="167">
        <f>$X$13</f>
        <v>0</v>
      </c>
      <c r="Y42" s="167"/>
      <c r="Z42" s="167"/>
      <c r="AA42" s="167"/>
      <c r="AB42" s="167"/>
      <c r="AC42" s="167"/>
      <c r="AD42" s="167"/>
      <c r="AE42" s="167">
        <f>$AE$13</f>
        <v>0</v>
      </c>
      <c r="AF42" s="167"/>
      <c r="AG42" s="167"/>
      <c r="AH42" s="167"/>
      <c r="AI42" s="167"/>
      <c r="AJ42" s="168"/>
    </row>
    <row r="43" spans="1:36" ht="27.95" customHeight="1">
      <c r="A43" s="113" t="s">
        <v>13</v>
      </c>
      <c r="B43" s="114"/>
      <c r="C43" s="114"/>
      <c r="D43" s="114"/>
      <c r="E43" s="114"/>
      <c r="F43" s="114"/>
      <c r="G43" s="114"/>
      <c r="H43" s="115"/>
      <c r="I43" s="116">
        <f>$I$14</f>
        <v>0</v>
      </c>
      <c r="J43" s="117"/>
      <c r="K43" s="117"/>
      <c r="L43" s="117"/>
      <c r="M43" s="117"/>
      <c r="N43" s="117"/>
      <c r="O43" s="117"/>
      <c r="P43" s="117"/>
      <c r="Q43" s="118"/>
      <c r="S43" s="119" t="s">
        <v>25</v>
      </c>
      <c r="T43" s="120"/>
      <c r="U43" s="120"/>
      <c r="V43" s="120"/>
      <c r="W43" s="120"/>
      <c r="X43" s="171">
        <f>$X$14</f>
        <v>0</v>
      </c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2"/>
    </row>
    <row r="44" spans="1:36" ht="27.95" customHeight="1" thickBot="1">
      <c r="A44" s="101" t="s">
        <v>14</v>
      </c>
      <c r="B44" s="124"/>
      <c r="C44" s="124"/>
      <c r="D44" s="124"/>
      <c r="E44" s="124"/>
      <c r="F44" s="124"/>
      <c r="G44" s="124"/>
      <c r="H44" s="124"/>
      <c r="I44" s="173">
        <f>$I$15</f>
        <v>0</v>
      </c>
      <c r="J44" s="174"/>
      <c r="K44" s="174"/>
      <c r="L44" s="174"/>
      <c r="M44" s="174"/>
      <c r="N44" s="174"/>
      <c r="O44" s="174"/>
      <c r="P44" s="174"/>
      <c r="Q44" s="175"/>
      <c r="S44" s="125" t="s">
        <v>26</v>
      </c>
      <c r="T44" s="126"/>
      <c r="U44" s="126"/>
      <c r="V44" s="126"/>
      <c r="W44" s="126"/>
      <c r="X44" s="127">
        <f>$X$15</f>
        <v>0</v>
      </c>
      <c r="Y44" s="128"/>
      <c r="Z44" s="128"/>
      <c r="AA44" s="176">
        <f>$AA$15</f>
        <v>0</v>
      </c>
      <c r="AB44" s="131"/>
      <c r="AC44" s="131"/>
      <c r="AD44" s="131"/>
      <c r="AE44" s="131"/>
      <c r="AF44" s="131"/>
      <c r="AG44" s="131"/>
      <c r="AH44" s="131"/>
      <c r="AI44" s="131"/>
      <c r="AJ44" s="132"/>
    </row>
    <row r="45" spans="1:36" ht="27.95" customHeight="1" thickTop="1" thickBot="1">
      <c r="S45" s="106" t="s">
        <v>16</v>
      </c>
      <c r="T45" s="107"/>
      <c r="U45" s="107"/>
      <c r="V45" s="107"/>
      <c r="W45" s="107"/>
      <c r="X45" s="108"/>
      <c r="Y45" s="35"/>
      <c r="Z45" s="36"/>
      <c r="AA45" s="36"/>
      <c r="AB45" s="36"/>
      <c r="AC45" s="36"/>
      <c r="AD45" s="36"/>
      <c r="AE45" s="36"/>
      <c r="AF45" s="36"/>
      <c r="AG45" s="37"/>
    </row>
    <row r="46" spans="1:36" ht="27.95" customHeight="1" thickTop="1">
      <c r="A46" s="109" t="s">
        <v>6</v>
      </c>
      <c r="B46" s="110"/>
      <c r="C46" s="110"/>
      <c r="D46" s="110"/>
      <c r="E46" s="110"/>
      <c r="F46" s="110"/>
      <c r="G46" s="110"/>
      <c r="H46" s="111"/>
      <c r="I46" s="178"/>
      <c r="J46" s="178"/>
      <c r="K46" s="178"/>
      <c r="L46" s="178"/>
      <c r="M46" s="178"/>
      <c r="N46" s="178"/>
      <c r="O46" s="178"/>
      <c r="P46" s="178"/>
      <c r="Q46" s="179"/>
      <c r="S46" s="112" t="s">
        <v>17</v>
      </c>
      <c r="T46" s="112"/>
      <c r="U46" s="112"/>
      <c r="V46" s="112"/>
      <c r="W46" s="112"/>
      <c r="X46" s="112"/>
      <c r="Y46" s="112"/>
    </row>
    <row r="47" spans="1:36" ht="27.95" customHeight="1">
      <c r="A47" s="144" t="s">
        <v>7</v>
      </c>
      <c r="B47" s="145"/>
      <c r="C47" s="145"/>
      <c r="D47" s="145"/>
      <c r="E47" s="145"/>
      <c r="F47" s="145"/>
      <c r="G47" s="145"/>
      <c r="H47" s="146"/>
      <c r="I47" s="147">
        <f>$I$18</f>
        <v>0</v>
      </c>
      <c r="J47" s="147"/>
      <c r="K47" s="147"/>
      <c r="L47" s="147"/>
      <c r="M47" s="147"/>
      <c r="N47" s="147"/>
      <c r="O47" s="147"/>
      <c r="P47" s="147"/>
      <c r="Q47" s="148"/>
      <c r="S47" s="154" t="s">
        <v>18</v>
      </c>
      <c r="T47" s="154"/>
      <c r="U47" s="154"/>
      <c r="V47" s="154"/>
      <c r="W47" s="154"/>
      <c r="X47" s="154"/>
      <c r="Y47" s="154" t="s">
        <v>19</v>
      </c>
      <c r="Z47" s="154"/>
      <c r="AA47" s="154"/>
      <c r="AB47" s="154"/>
      <c r="AC47" s="154"/>
      <c r="AD47" s="154"/>
      <c r="AE47" s="83" t="s">
        <v>27</v>
      </c>
      <c r="AF47" s="143"/>
      <c r="AG47" s="143"/>
      <c r="AH47" s="143"/>
      <c r="AI47" s="143"/>
      <c r="AJ47" s="84"/>
    </row>
    <row r="48" spans="1:36" ht="27.95" customHeight="1">
      <c r="A48" s="144" t="s">
        <v>8</v>
      </c>
      <c r="B48" s="145"/>
      <c r="C48" s="145"/>
      <c r="D48" s="145"/>
      <c r="E48" s="145"/>
      <c r="F48" s="145"/>
      <c r="G48" s="145"/>
      <c r="H48" s="146"/>
      <c r="I48" s="147">
        <f>$I$19</f>
        <v>0</v>
      </c>
      <c r="J48" s="147"/>
      <c r="K48" s="147"/>
      <c r="L48" s="147"/>
      <c r="M48" s="147"/>
      <c r="N48" s="147"/>
      <c r="O48" s="147"/>
      <c r="P48" s="147"/>
      <c r="Q48" s="148"/>
      <c r="S48" s="149">
        <f>$S$19</f>
        <v>0</v>
      </c>
      <c r="T48" s="149"/>
      <c r="U48" s="149"/>
      <c r="V48" s="149"/>
      <c r="W48" s="149"/>
      <c r="X48" s="149"/>
      <c r="Y48" s="149">
        <f>$Y$19</f>
        <v>0</v>
      </c>
      <c r="Z48" s="149"/>
      <c r="AA48" s="149"/>
      <c r="AB48" s="149"/>
      <c r="AC48" s="149"/>
      <c r="AD48" s="150"/>
      <c r="AE48" s="177">
        <f>$AE$19</f>
        <v>0</v>
      </c>
      <c r="AF48" s="149"/>
      <c r="AG48" s="149"/>
      <c r="AH48" s="149"/>
      <c r="AI48" s="149"/>
      <c r="AJ48" s="150"/>
    </row>
    <row r="49" spans="1:58" ht="27.95" customHeight="1">
      <c r="A49" s="144" t="s">
        <v>9</v>
      </c>
      <c r="B49" s="145"/>
      <c r="C49" s="145"/>
      <c r="D49" s="145"/>
      <c r="E49" s="145"/>
      <c r="F49" s="145"/>
      <c r="G49" s="145"/>
      <c r="H49" s="146"/>
      <c r="I49" s="147">
        <f>$I$20</f>
        <v>0</v>
      </c>
      <c r="J49" s="147"/>
      <c r="K49" s="147"/>
      <c r="L49" s="147"/>
      <c r="M49" s="147"/>
      <c r="N49" s="147"/>
      <c r="O49" s="147"/>
      <c r="P49" s="147"/>
      <c r="Q49" s="148"/>
      <c r="S49" s="149">
        <f>$S$20</f>
        <v>0</v>
      </c>
      <c r="T49" s="149"/>
      <c r="U49" s="149"/>
      <c r="V49" s="149"/>
      <c r="W49" s="149"/>
      <c r="X49" s="149"/>
      <c r="Y49" s="149">
        <f>$Y$20</f>
        <v>0</v>
      </c>
      <c r="Z49" s="149"/>
      <c r="AA49" s="149"/>
      <c r="AB49" s="149"/>
      <c r="AC49" s="149"/>
      <c r="AD49" s="150"/>
      <c r="AE49" s="177">
        <f>$AE$20</f>
        <v>0</v>
      </c>
      <c r="AF49" s="149"/>
      <c r="AG49" s="149"/>
      <c r="AH49" s="149"/>
      <c r="AI49" s="149"/>
      <c r="AJ49" s="150"/>
    </row>
    <row r="50" spans="1:58" ht="27.95" customHeight="1">
      <c r="A50" s="144" t="s">
        <v>10</v>
      </c>
      <c r="B50" s="145"/>
      <c r="C50" s="145"/>
      <c r="D50" s="145"/>
      <c r="E50" s="145"/>
      <c r="F50" s="145"/>
      <c r="G50" s="145"/>
      <c r="H50" s="146"/>
      <c r="I50" s="147">
        <f>$I$21</f>
        <v>0</v>
      </c>
      <c r="J50" s="147"/>
      <c r="K50" s="147"/>
      <c r="L50" s="147"/>
      <c r="M50" s="147"/>
      <c r="N50" s="147"/>
      <c r="O50" s="147"/>
      <c r="P50" s="147"/>
      <c r="Q50" s="148"/>
      <c r="S50" s="149">
        <f>$S$21</f>
        <v>0</v>
      </c>
      <c r="T50" s="149"/>
      <c r="U50" s="149"/>
      <c r="V50" s="149"/>
      <c r="W50" s="149"/>
      <c r="X50" s="149"/>
      <c r="Y50" s="149">
        <f>$Y$21</f>
        <v>0</v>
      </c>
      <c r="Z50" s="149"/>
      <c r="AA50" s="149"/>
      <c r="AB50" s="149"/>
      <c r="AC50" s="149"/>
      <c r="AD50" s="150"/>
      <c r="AE50" s="177">
        <f>$AE$21</f>
        <v>0</v>
      </c>
      <c r="AF50" s="149"/>
      <c r="AG50" s="149"/>
      <c r="AH50" s="149"/>
      <c r="AI50" s="149"/>
      <c r="AJ50" s="150"/>
    </row>
    <row r="51" spans="1:58" ht="27.95" customHeight="1">
      <c r="A51" s="144" t="s">
        <v>11</v>
      </c>
      <c r="B51" s="145"/>
      <c r="C51" s="145"/>
      <c r="D51" s="145"/>
      <c r="E51" s="145"/>
      <c r="F51" s="145"/>
      <c r="G51" s="145"/>
      <c r="H51" s="146"/>
      <c r="I51" s="147">
        <f>$I$22</f>
        <v>0</v>
      </c>
      <c r="J51" s="147"/>
      <c r="K51" s="147"/>
      <c r="L51" s="147"/>
      <c r="M51" s="147"/>
      <c r="N51" s="147"/>
      <c r="O51" s="147"/>
      <c r="P51" s="147"/>
      <c r="Q51" s="148"/>
      <c r="S51" s="154">
        <f>$S$22</f>
        <v>0</v>
      </c>
      <c r="T51" s="154"/>
      <c r="U51" s="154"/>
      <c r="V51" s="154"/>
      <c r="W51" s="154"/>
      <c r="X51" s="154"/>
      <c r="Y51" s="149">
        <f>$Y$22</f>
        <v>0</v>
      </c>
      <c r="Z51" s="149"/>
      <c r="AA51" s="149"/>
      <c r="AB51" s="149"/>
      <c r="AC51" s="149"/>
      <c r="AD51" s="150"/>
      <c r="AE51" s="177">
        <f>$AE$22</f>
        <v>0</v>
      </c>
      <c r="AF51" s="149"/>
      <c r="AG51" s="149"/>
      <c r="AH51" s="149"/>
      <c r="AI51" s="149"/>
      <c r="AJ51" s="150"/>
    </row>
    <row r="52" spans="1:58" ht="27.95" customHeight="1" thickBot="1">
      <c r="A52" s="155" t="s">
        <v>12</v>
      </c>
      <c r="B52" s="156"/>
      <c r="C52" s="156"/>
      <c r="D52" s="156"/>
      <c r="E52" s="156"/>
      <c r="F52" s="156"/>
      <c r="G52" s="156"/>
      <c r="H52" s="157"/>
      <c r="I52" s="180" t="str">
        <f>$I$23</f>
        <v/>
      </c>
      <c r="J52" s="180"/>
      <c r="K52" s="180"/>
      <c r="L52" s="180"/>
      <c r="M52" s="180"/>
      <c r="N52" s="180"/>
      <c r="O52" s="180"/>
      <c r="P52" s="180"/>
      <c r="Q52" s="181"/>
      <c r="S52" s="38"/>
      <c r="T52" s="38"/>
      <c r="U52" s="38"/>
      <c r="V52" s="38"/>
      <c r="W52" s="38"/>
      <c r="X52" s="39"/>
      <c r="Y52" s="160" t="s">
        <v>21</v>
      </c>
      <c r="Z52" s="161"/>
      <c r="AA52" s="161"/>
      <c r="AB52" s="161"/>
      <c r="AC52" s="161"/>
      <c r="AD52" s="162"/>
      <c r="AE52" s="177">
        <f>$AE$23</f>
        <v>0</v>
      </c>
      <c r="AF52" s="149"/>
      <c r="AG52" s="149"/>
      <c r="AH52" s="149"/>
      <c r="AI52" s="149"/>
      <c r="AJ52" s="150"/>
    </row>
    <row r="53" spans="1:58" ht="14.25" thickTop="1"/>
    <row r="58" spans="1:58">
      <c r="A58" s="45" t="s">
        <v>58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5"/>
      <c r="BD58" s="45"/>
      <c r="BE58" s="45"/>
      <c r="BF58" s="45"/>
    </row>
    <row r="59" spans="1:58" ht="26.25" customHeight="1" thickBot="1">
      <c r="O59" s="82" t="s">
        <v>28</v>
      </c>
      <c r="P59" s="82"/>
      <c r="Q59" s="82"/>
      <c r="R59" s="82"/>
      <c r="S59" s="82"/>
    </row>
    <row r="60" spans="1:58" ht="20.100000000000001" customHeight="1" thickTop="1" thickBot="1">
      <c r="A60" s="83" t="s">
        <v>23</v>
      </c>
      <c r="B60" s="84"/>
      <c r="C60" s="98">
        <f>$C$2</f>
        <v>0</v>
      </c>
      <c r="D60" s="99"/>
      <c r="E60" s="99"/>
      <c r="F60" s="99"/>
      <c r="G60" s="99"/>
      <c r="H60" s="99"/>
      <c r="I60" s="99"/>
      <c r="J60" s="99"/>
      <c r="K60" s="99"/>
      <c r="L60" s="100"/>
      <c r="O60" s="13"/>
      <c r="P60" s="13"/>
      <c r="Q60" s="13"/>
      <c r="R60" s="13"/>
      <c r="S60" s="14"/>
      <c r="T60" s="28"/>
      <c r="U60" s="28"/>
      <c r="V60" s="28"/>
      <c r="W60" s="28"/>
      <c r="X60" s="28"/>
      <c r="Y60" s="28"/>
      <c r="Z60" s="95" t="s">
        <v>56</v>
      </c>
      <c r="AA60" s="96"/>
      <c r="AB60" s="96"/>
      <c r="AC60" s="97"/>
      <c r="AD60" s="164">
        <f>$AD$2</f>
        <v>0</v>
      </c>
      <c r="AE60" s="165"/>
      <c r="AF60" s="165"/>
      <c r="AG60" s="165"/>
      <c r="AH60" s="165"/>
      <c r="AI60" s="166"/>
    </row>
    <row r="61" spans="1:58" ht="20.100000000000001" customHeight="1" thickTop="1">
      <c r="A61" s="29"/>
      <c r="B61" s="29"/>
      <c r="C61" s="28"/>
      <c r="D61" s="28"/>
      <c r="E61" s="28"/>
      <c r="F61" s="28"/>
      <c r="G61" s="28"/>
      <c r="H61" s="28"/>
      <c r="I61" s="28"/>
      <c r="J61" s="28"/>
      <c r="K61" s="28"/>
      <c r="L61" s="28"/>
      <c r="O61" s="13"/>
      <c r="P61" s="13"/>
      <c r="Q61" s="13"/>
      <c r="R61" s="13"/>
      <c r="S61" s="15"/>
      <c r="T61" s="89" t="s">
        <v>1</v>
      </c>
      <c r="U61" s="133"/>
      <c r="V61" s="30" t="str">
        <f>$V$3</f>
        <v>〒</v>
      </c>
      <c r="W61" s="92">
        <f>$W$3</f>
        <v>0</v>
      </c>
      <c r="X61" s="92"/>
      <c r="Y61" s="30" t="str">
        <f>$Y$3</f>
        <v>－</v>
      </c>
      <c r="Z61" s="92">
        <f>$Z$3</f>
        <v>0</v>
      </c>
      <c r="AA61" s="92"/>
      <c r="AB61" s="92"/>
      <c r="AC61" s="93"/>
      <c r="AD61" s="93"/>
      <c r="AE61" s="93"/>
      <c r="AF61" s="93"/>
      <c r="AG61" s="93"/>
      <c r="AH61" s="93"/>
      <c r="AI61" s="94"/>
    </row>
    <row r="62" spans="1:58" ht="19.5" customHeight="1">
      <c r="B62" s="91" t="s">
        <v>29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O62" s="13"/>
      <c r="P62" s="13"/>
      <c r="Q62" s="13"/>
      <c r="R62" s="13"/>
      <c r="S62" s="15"/>
      <c r="T62" s="77"/>
      <c r="U62" s="163"/>
      <c r="V62" s="85">
        <f>$V$4</f>
        <v>0</v>
      </c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6"/>
    </row>
    <row r="63" spans="1:58" ht="19.5" customHeight="1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T63" s="77"/>
      <c r="U63" s="163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6"/>
    </row>
    <row r="64" spans="1:58" ht="20.100000000000001" customHeight="1">
      <c r="T64" s="77" t="s">
        <v>2</v>
      </c>
      <c r="U64" s="163"/>
      <c r="V64" s="87">
        <f>$V$6</f>
        <v>0</v>
      </c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8"/>
    </row>
    <row r="65" spans="1:36" ht="20.100000000000001" customHeight="1">
      <c r="T65" s="77"/>
      <c r="U65" s="163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8"/>
    </row>
    <row r="66" spans="1:36" ht="20.100000000000001" customHeight="1" thickBot="1">
      <c r="A66" s="75" t="s">
        <v>20</v>
      </c>
      <c r="B66" s="75"/>
      <c r="C66" s="75"/>
      <c r="D66" s="75"/>
      <c r="E66" s="75"/>
      <c r="F66" s="75"/>
      <c r="G66" s="75"/>
      <c r="H66" s="76" t="s">
        <v>22</v>
      </c>
      <c r="I66" s="76"/>
      <c r="J66" s="76"/>
      <c r="M66" s="28"/>
      <c r="N66" s="28"/>
      <c r="T66" s="77" t="s">
        <v>3</v>
      </c>
      <c r="U66" s="163"/>
      <c r="V66" s="79">
        <f>$V$8</f>
        <v>0</v>
      </c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80" t="s">
        <v>15</v>
      </c>
      <c r="AI66" s="81"/>
    </row>
    <row r="67" spans="1:36" ht="20.100000000000001" customHeight="1" thickTop="1">
      <c r="A67" s="17" t="s">
        <v>0</v>
      </c>
      <c r="H67" s="169">
        <f>$H$9</f>
        <v>0</v>
      </c>
      <c r="I67" s="165"/>
      <c r="J67" s="165"/>
      <c r="K67" s="165"/>
      <c r="L67" s="165"/>
      <c r="M67" s="165"/>
      <c r="N67" s="165"/>
      <c r="O67" s="165"/>
      <c r="P67" s="165"/>
      <c r="Q67" s="165"/>
      <c r="R67" s="166"/>
      <c r="T67" s="77"/>
      <c r="U67" s="163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80"/>
      <c r="AI67" s="81"/>
    </row>
    <row r="68" spans="1:36" ht="20.100000000000001" customHeight="1" thickBot="1">
      <c r="A68" s="42">
        <f>$A$10</f>
        <v>0</v>
      </c>
      <c r="B68" s="43">
        <f>$B$10</f>
        <v>0</v>
      </c>
      <c r="C68" s="43">
        <f>$C$10</f>
        <v>0</v>
      </c>
      <c r="D68" s="43">
        <f>$D$10</f>
        <v>0</v>
      </c>
      <c r="E68" s="43">
        <f>$E$10</f>
        <v>0</v>
      </c>
      <c r="F68" s="44">
        <f>$F$10</f>
        <v>0</v>
      </c>
      <c r="G68" s="34"/>
      <c r="H68" s="170"/>
      <c r="I68" s="103"/>
      <c r="J68" s="103"/>
      <c r="K68" s="103"/>
      <c r="L68" s="103"/>
      <c r="M68" s="103"/>
      <c r="N68" s="103"/>
      <c r="O68" s="103"/>
      <c r="P68" s="103"/>
      <c r="Q68" s="103"/>
      <c r="R68" s="105"/>
      <c r="T68" s="77" t="s">
        <v>4</v>
      </c>
      <c r="U68" s="163"/>
      <c r="V68" s="79">
        <f>$V$10</f>
        <v>0</v>
      </c>
      <c r="W68" s="79"/>
      <c r="X68" s="79"/>
      <c r="Y68" s="79"/>
      <c r="Z68" s="79" t="str">
        <f>$Z$10</f>
        <v>－</v>
      </c>
      <c r="AA68" s="79">
        <f>$AA$10</f>
        <v>0</v>
      </c>
      <c r="AB68" s="79"/>
      <c r="AC68" s="79"/>
      <c r="AD68" s="79"/>
      <c r="AE68" s="79" t="str">
        <f>$AE$10</f>
        <v>－</v>
      </c>
      <c r="AF68" s="79">
        <f>$AF$10</f>
        <v>0</v>
      </c>
      <c r="AG68" s="79"/>
      <c r="AH68" s="79"/>
      <c r="AI68" s="104"/>
    </row>
    <row r="69" spans="1:36" ht="20.100000000000001" customHeight="1" thickTop="1" thickBot="1">
      <c r="P69" s="28"/>
      <c r="Q69" s="28"/>
      <c r="R69" s="28"/>
      <c r="T69" s="101"/>
      <c r="U69" s="124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5"/>
    </row>
    <row r="70" spans="1:36" ht="15" thickTop="1" thickBot="1"/>
    <row r="71" spans="1:36" ht="27.95" customHeight="1" thickTop="1">
      <c r="A71" s="89" t="s">
        <v>5</v>
      </c>
      <c r="B71" s="133"/>
      <c r="C71" s="133"/>
      <c r="D71" s="133"/>
      <c r="E71" s="133"/>
      <c r="F71" s="133"/>
      <c r="G71" s="133"/>
      <c r="H71" s="133"/>
      <c r="I71" s="134" t="str">
        <f>$I$13</f>
        <v/>
      </c>
      <c r="J71" s="135"/>
      <c r="K71" s="135"/>
      <c r="L71" s="135"/>
      <c r="M71" s="135"/>
      <c r="N71" s="135"/>
      <c r="O71" s="135"/>
      <c r="P71" s="135"/>
      <c r="Q71" s="136"/>
      <c r="S71" s="137" t="s">
        <v>24</v>
      </c>
      <c r="T71" s="138"/>
      <c r="U71" s="138"/>
      <c r="V71" s="138"/>
      <c r="W71" s="138"/>
      <c r="X71" s="167">
        <f>$X$13</f>
        <v>0</v>
      </c>
      <c r="Y71" s="167"/>
      <c r="Z71" s="167"/>
      <c r="AA71" s="167"/>
      <c r="AB71" s="167"/>
      <c r="AC71" s="167"/>
      <c r="AD71" s="167"/>
      <c r="AE71" s="167">
        <f>$AE$13</f>
        <v>0</v>
      </c>
      <c r="AF71" s="167"/>
      <c r="AG71" s="167"/>
      <c r="AH71" s="167"/>
      <c r="AI71" s="167"/>
      <c r="AJ71" s="168"/>
    </row>
    <row r="72" spans="1:36" ht="27.95" customHeight="1">
      <c r="A72" s="113" t="s">
        <v>13</v>
      </c>
      <c r="B72" s="114"/>
      <c r="C72" s="114"/>
      <c r="D72" s="114"/>
      <c r="E72" s="114"/>
      <c r="F72" s="114"/>
      <c r="G72" s="114"/>
      <c r="H72" s="115"/>
      <c r="I72" s="116">
        <f>$I$14</f>
        <v>0</v>
      </c>
      <c r="J72" s="117"/>
      <c r="K72" s="117"/>
      <c r="L72" s="117"/>
      <c r="M72" s="117"/>
      <c r="N72" s="117"/>
      <c r="O72" s="117"/>
      <c r="P72" s="117"/>
      <c r="Q72" s="118"/>
      <c r="S72" s="119" t="s">
        <v>25</v>
      </c>
      <c r="T72" s="120"/>
      <c r="U72" s="120"/>
      <c r="V72" s="120"/>
      <c r="W72" s="120"/>
      <c r="X72" s="171">
        <f>$X$14</f>
        <v>0</v>
      </c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2"/>
    </row>
    <row r="73" spans="1:36" ht="27.95" customHeight="1" thickBot="1">
      <c r="A73" s="101" t="s">
        <v>14</v>
      </c>
      <c r="B73" s="124"/>
      <c r="C73" s="124"/>
      <c r="D73" s="124"/>
      <c r="E73" s="124"/>
      <c r="F73" s="124"/>
      <c r="G73" s="124"/>
      <c r="H73" s="124"/>
      <c r="I73" s="173">
        <f>$I$15</f>
        <v>0</v>
      </c>
      <c r="J73" s="174"/>
      <c r="K73" s="174"/>
      <c r="L73" s="174"/>
      <c r="M73" s="174"/>
      <c r="N73" s="174"/>
      <c r="O73" s="174"/>
      <c r="P73" s="174"/>
      <c r="Q73" s="175"/>
      <c r="S73" s="125" t="s">
        <v>26</v>
      </c>
      <c r="T73" s="126"/>
      <c r="U73" s="126"/>
      <c r="V73" s="126"/>
      <c r="W73" s="126"/>
      <c r="X73" s="127">
        <f>$X$15</f>
        <v>0</v>
      </c>
      <c r="Y73" s="128"/>
      <c r="Z73" s="128"/>
      <c r="AA73" s="176">
        <f>$AA$15</f>
        <v>0</v>
      </c>
      <c r="AB73" s="131"/>
      <c r="AC73" s="131"/>
      <c r="AD73" s="131"/>
      <c r="AE73" s="131"/>
      <c r="AF73" s="131"/>
      <c r="AG73" s="131"/>
      <c r="AH73" s="131"/>
      <c r="AI73" s="131"/>
      <c r="AJ73" s="132"/>
    </row>
    <row r="74" spans="1:36" ht="27.95" customHeight="1" thickTop="1" thickBot="1">
      <c r="S74" s="106" t="s">
        <v>16</v>
      </c>
      <c r="T74" s="107"/>
      <c r="U74" s="107"/>
      <c r="V74" s="107"/>
      <c r="W74" s="107"/>
      <c r="X74" s="108"/>
      <c r="Y74" s="35"/>
      <c r="Z74" s="36"/>
      <c r="AA74" s="36"/>
      <c r="AB74" s="36"/>
      <c r="AC74" s="36"/>
      <c r="AD74" s="36"/>
      <c r="AE74" s="36"/>
      <c r="AF74" s="36"/>
      <c r="AG74" s="37"/>
    </row>
    <row r="75" spans="1:36" ht="27.95" customHeight="1" thickTop="1">
      <c r="A75" s="109" t="s">
        <v>6</v>
      </c>
      <c r="B75" s="110"/>
      <c r="C75" s="110"/>
      <c r="D75" s="110"/>
      <c r="E75" s="110"/>
      <c r="F75" s="110"/>
      <c r="G75" s="110"/>
      <c r="H75" s="111"/>
      <c r="I75" s="178">
        <f>$I$17</f>
        <v>0</v>
      </c>
      <c r="J75" s="178"/>
      <c r="K75" s="178"/>
      <c r="L75" s="178"/>
      <c r="M75" s="178"/>
      <c r="N75" s="178"/>
      <c r="O75" s="178"/>
      <c r="P75" s="178"/>
      <c r="Q75" s="179"/>
      <c r="S75" s="112" t="s">
        <v>17</v>
      </c>
      <c r="T75" s="112"/>
      <c r="U75" s="112"/>
      <c r="V75" s="112"/>
      <c r="W75" s="112"/>
      <c r="X75" s="112"/>
      <c r="Y75" s="112"/>
    </row>
    <row r="76" spans="1:36" ht="27.95" customHeight="1">
      <c r="A76" s="144" t="s">
        <v>7</v>
      </c>
      <c r="B76" s="145"/>
      <c r="C76" s="145"/>
      <c r="D76" s="145"/>
      <c r="E76" s="145"/>
      <c r="F76" s="145"/>
      <c r="G76" s="145"/>
      <c r="H76" s="146"/>
      <c r="I76" s="147">
        <f>$I$18</f>
        <v>0</v>
      </c>
      <c r="J76" s="147"/>
      <c r="K76" s="147"/>
      <c r="L76" s="147"/>
      <c r="M76" s="147"/>
      <c r="N76" s="147"/>
      <c r="O76" s="147"/>
      <c r="P76" s="147"/>
      <c r="Q76" s="148"/>
      <c r="S76" s="154" t="s">
        <v>18</v>
      </c>
      <c r="T76" s="154"/>
      <c r="U76" s="154"/>
      <c r="V76" s="154"/>
      <c r="W76" s="154"/>
      <c r="X76" s="154"/>
      <c r="Y76" s="154" t="s">
        <v>19</v>
      </c>
      <c r="Z76" s="154"/>
      <c r="AA76" s="154"/>
      <c r="AB76" s="154"/>
      <c r="AC76" s="154"/>
      <c r="AD76" s="154"/>
      <c r="AE76" s="83" t="s">
        <v>27</v>
      </c>
      <c r="AF76" s="143"/>
      <c r="AG76" s="143"/>
      <c r="AH76" s="143"/>
      <c r="AI76" s="143"/>
      <c r="AJ76" s="84"/>
    </row>
    <row r="77" spans="1:36" ht="27.95" customHeight="1">
      <c r="A77" s="144" t="s">
        <v>8</v>
      </c>
      <c r="B77" s="145"/>
      <c r="C77" s="145"/>
      <c r="D77" s="145"/>
      <c r="E77" s="145"/>
      <c r="F77" s="145"/>
      <c r="G77" s="145"/>
      <c r="H77" s="146"/>
      <c r="I77" s="147">
        <f>$I$19</f>
        <v>0</v>
      </c>
      <c r="J77" s="147"/>
      <c r="K77" s="147"/>
      <c r="L77" s="147"/>
      <c r="M77" s="147"/>
      <c r="N77" s="147"/>
      <c r="O77" s="147"/>
      <c r="P77" s="147"/>
      <c r="Q77" s="148"/>
      <c r="S77" s="149">
        <f>$S$19</f>
        <v>0</v>
      </c>
      <c r="T77" s="149"/>
      <c r="U77" s="149"/>
      <c r="V77" s="149"/>
      <c r="W77" s="149"/>
      <c r="X77" s="149"/>
      <c r="Y77" s="149">
        <f>$Y$19</f>
        <v>0</v>
      </c>
      <c r="Z77" s="149"/>
      <c r="AA77" s="149"/>
      <c r="AB77" s="149"/>
      <c r="AC77" s="149"/>
      <c r="AD77" s="150"/>
      <c r="AE77" s="177">
        <f>$AE$19</f>
        <v>0</v>
      </c>
      <c r="AF77" s="149"/>
      <c r="AG77" s="149"/>
      <c r="AH77" s="149"/>
      <c r="AI77" s="149"/>
      <c r="AJ77" s="150"/>
    </row>
    <row r="78" spans="1:36" ht="27.95" customHeight="1">
      <c r="A78" s="144" t="s">
        <v>9</v>
      </c>
      <c r="B78" s="145"/>
      <c r="C78" s="145"/>
      <c r="D78" s="145"/>
      <c r="E78" s="145"/>
      <c r="F78" s="145"/>
      <c r="G78" s="145"/>
      <c r="H78" s="146"/>
      <c r="I78" s="147">
        <f>$I$20</f>
        <v>0</v>
      </c>
      <c r="J78" s="147"/>
      <c r="K78" s="147"/>
      <c r="L78" s="147"/>
      <c r="M78" s="147"/>
      <c r="N78" s="147"/>
      <c r="O78" s="147"/>
      <c r="P78" s="147"/>
      <c r="Q78" s="148"/>
      <c r="S78" s="149">
        <f>$S$20</f>
        <v>0</v>
      </c>
      <c r="T78" s="149"/>
      <c r="U78" s="149"/>
      <c r="V78" s="149"/>
      <c r="W78" s="149"/>
      <c r="X78" s="149"/>
      <c r="Y78" s="149">
        <f>$Y$20</f>
        <v>0</v>
      </c>
      <c r="Z78" s="149"/>
      <c r="AA78" s="149"/>
      <c r="AB78" s="149"/>
      <c r="AC78" s="149"/>
      <c r="AD78" s="150"/>
      <c r="AE78" s="177">
        <f>$AE$20</f>
        <v>0</v>
      </c>
      <c r="AF78" s="149"/>
      <c r="AG78" s="149"/>
      <c r="AH78" s="149"/>
      <c r="AI78" s="149"/>
      <c r="AJ78" s="150"/>
    </row>
    <row r="79" spans="1:36" ht="27.95" customHeight="1">
      <c r="A79" s="144" t="s">
        <v>10</v>
      </c>
      <c r="B79" s="145"/>
      <c r="C79" s="145"/>
      <c r="D79" s="145"/>
      <c r="E79" s="145"/>
      <c r="F79" s="145"/>
      <c r="G79" s="145"/>
      <c r="H79" s="146"/>
      <c r="I79" s="147">
        <f>$I$21</f>
        <v>0</v>
      </c>
      <c r="J79" s="147"/>
      <c r="K79" s="147"/>
      <c r="L79" s="147"/>
      <c r="M79" s="147"/>
      <c r="N79" s="147"/>
      <c r="O79" s="147"/>
      <c r="P79" s="147"/>
      <c r="Q79" s="148"/>
      <c r="S79" s="149">
        <f>$S$21</f>
        <v>0</v>
      </c>
      <c r="T79" s="149"/>
      <c r="U79" s="149"/>
      <c r="V79" s="149"/>
      <c r="W79" s="149"/>
      <c r="X79" s="149"/>
      <c r="Y79" s="149">
        <f>$Y$21</f>
        <v>0</v>
      </c>
      <c r="Z79" s="149"/>
      <c r="AA79" s="149"/>
      <c r="AB79" s="149"/>
      <c r="AC79" s="149"/>
      <c r="AD79" s="150"/>
      <c r="AE79" s="177">
        <f>$AE$21</f>
        <v>0</v>
      </c>
      <c r="AF79" s="149"/>
      <c r="AG79" s="149"/>
      <c r="AH79" s="149"/>
      <c r="AI79" s="149"/>
      <c r="AJ79" s="150"/>
    </row>
    <row r="80" spans="1:36" ht="27.95" customHeight="1">
      <c r="A80" s="144" t="s">
        <v>11</v>
      </c>
      <c r="B80" s="145"/>
      <c r="C80" s="145"/>
      <c r="D80" s="145"/>
      <c r="E80" s="145"/>
      <c r="F80" s="145"/>
      <c r="G80" s="145"/>
      <c r="H80" s="146"/>
      <c r="I80" s="147">
        <f>$I$22</f>
        <v>0</v>
      </c>
      <c r="J80" s="147"/>
      <c r="K80" s="147"/>
      <c r="L80" s="147"/>
      <c r="M80" s="147"/>
      <c r="N80" s="147"/>
      <c r="O80" s="147"/>
      <c r="P80" s="147"/>
      <c r="Q80" s="148"/>
      <c r="S80" s="154">
        <f>$S$22</f>
        <v>0</v>
      </c>
      <c r="T80" s="154"/>
      <c r="U80" s="154"/>
      <c r="V80" s="154"/>
      <c r="W80" s="154"/>
      <c r="X80" s="154"/>
      <c r="Y80" s="149">
        <f>$Y$22</f>
        <v>0</v>
      </c>
      <c r="Z80" s="149"/>
      <c r="AA80" s="149"/>
      <c r="AB80" s="149"/>
      <c r="AC80" s="149"/>
      <c r="AD80" s="150"/>
      <c r="AE80" s="177">
        <f>$AE$22</f>
        <v>0</v>
      </c>
      <c r="AF80" s="149"/>
      <c r="AG80" s="149"/>
      <c r="AH80" s="149"/>
      <c r="AI80" s="149"/>
      <c r="AJ80" s="150"/>
    </row>
    <row r="81" spans="1:58" ht="27.95" customHeight="1" thickBot="1">
      <c r="A81" s="155" t="s">
        <v>12</v>
      </c>
      <c r="B81" s="156"/>
      <c r="C81" s="156"/>
      <c r="D81" s="156"/>
      <c r="E81" s="156"/>
      <c r="F81" s="156"/>
      <c r="G81" s="156"/>
      <c r="H81" s="157"/>
      <c r="I81" s="180" t="str">
        <f>$I$23</f>
        <v/>
      </c>
      <c r="J81" s="180"/>
      <c r="K81" s="180"/>
      <c r="L81" s="180"/>
      <c r="M81" s="180"/>
      <c r="N81" s="180"/>
      <c r="O81" s="180"/>
      <c r="P81" s="180"/>
      <c r="Q81" s="181"/>
      <c r="S81" s="38"/>
      <c r="T81" s="38"/>
      <c r="U81" s="38"/>
      <c r="V81" s="38"/>
      <c r="W81" s="38"/>
      <c r="X81" s="39"/>
      <c r="Y81" s="160" t="s">
        <v>21</v>
      </c>
      <c r="Z81" s="161"/>
      <c r="AA81" s="161"/>
      <c r="AB81" s="161"/>
      <c r="AC81" s="161"/>
      <c r="AD81" s="162"/>
      <c r="AE81" s="177">
        <f>$AE$23</f>
        <v>0</v>
      </c>
      <c r="AF81" s="149"/>
      <c r="AG81" s="149"/>
      <c r="AH81" s="149"/>
      <c r="AI81" s="149"/>
      <c r="AJ81" s="150"/>
    </row>
    <row r="82" spans="1:58" ht="14.25" thickTop="1"/>
    <row r="87" spans="1:58">
      <c r="A87" s="47" t="s">
        <v>59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7"/>
      <c r="BB87" s="47"/>
      <c r="BC87" s="47"/>
      <c r="BD87" s="47"/>
      <c r="BE87" s="47"/>
      <c r="BF87" s="47"/>
    </row>
    <row r="88" spans="1:58"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</row>
    <row r="89" spans="1:58"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</row>
    <row r="90" spans="1:58"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</row>
    <row r="91" spans="1:58"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</row>
  </sheetData>
  <sheetProtection password="CC69" sheet="1" objects="1" scenarios="1" selectLockedCells="1"/>
  <mergeCells count="216">
    <mergeCell ref="A80:H80"/>
    <mergeCell ref="I80:Q80"/>
    <mergeCell ref="S80:X80"/>
    <mergeCell ref="Y80:AD80"/>
    <mergeCell ref="AE80:AJ80"/>
    <mergeCell ref="A81:H81"/>
    <mergeCell ref="I81:Q81"/>
    <mergeCell ref="Y81:AD81"/>
    <mergeCell ref="AE81:AJ81"/>
    <mergeCell ref="A78:H78"/>
    <mergeCell ref="I78:Q78"/>
    <mergeCell ref="S78:X78"/>
    <mergeCell ref="Y78:AD78"/>
    <mergeCell ref="AE78:AJ78"/>
    <mergeCell ref="A79:H79"/>
    <mergeCell ref="I79:Q79"/>
    <mergeCell ref="S79:X79"/>
    <mergeCell ref="Y79:AD79"/>
    <mergeCell ref="AE79:AJ79"/>
    <mergeCell ref="A73:H73"/>
    <mergeCell ref="I73:Q73"/>
    <mergeCell ref="S73:W73"/>
    <mergeCell ref="X73:Z73"/>
    <mergeCell ref="AA73:AJ73"/>
    <mergeCell ref="AE76:AJ76"/>
    <mergeCell ref="A77:H77"/>
    <mergeCell ref="I77:Q77"/>
    <mergeCell ref="S77:X77"/>
    <mergeCell ref="Y77:AD77"/>
    <mergeCell ref="AE77:AJ77"/>
    <mergeCell ref="S74:X74"/>
    <mergeCell ref="A75:H75"/>
    <mergeCell ref="I75:Q75"/>
    <mergeCell ref="S75:Y75"/>
    <mergeCell ref="A76:H76"/>
    <mergeCell ref="I76:Q76"/>
    <mergeCell ref="S76:X76"/>
    <mergeCell ref="Y76:AD76"/>
    <mergeCell ref="A71:H71"/>
    <mergeCell ref="I71:Q71"/>
    <mergeCell ref="S71:W71"/>
    <mergeCell ref="X71:AD71"/>
    <mergeCell ref="AE71:AJ71"/>
    <mergeCell ref="A72:H72"/>
    <mergeCell ref="I72:Q72"/>
    <mergeCell ref="S72:W72"/>
    <mergeCell ref="X72:AJ72"/>
    <mergeCell ref="T64:U65"/>
    <mergeCell ref="V64:AI65"/>
    <mergeCell ref="A66:G66"/>
    <mergeCell ref="H66:J66"/>
    <mergeCell ref="T66:U67"/>
    <mergeCell ref="V66:AG67"/>
    <mergeCell ref="AH66:AI67"/>
    <mergeCell ref="H67:R68"/>
    <mergeCell ref="T68:U69"/>
    <mergeCell ref="V68:Y69"/>
    <mergeCell ref="Z68:Z69"/>
    <mergeCell ref="AA68:AD69"/>
    <mergeCell ref="AE68:AE69"/>
    <mergeCell ref="AF68:AI69"/>
    <mergeCell ref="O59:S59"/>
    <mergeCell ref="A60:B60"/>
    <mergeCell ref="C60:L60"/>
    <mergeCell ref="Z60:AC60"/>
    <mergeCell ref="AD60:AI60"/>
    <mergeCell ref="T61:U63"/>
    <mergeCell ref="W61:X61"/>
    <mergeCell ref="Z61:AB61"/>
    <mergeCell ref="AC61:AI61"/>
    <mergeCell ref="B62:M63"/>
    <mergeCell ref="V62:AI63"/>
    <mergeCell ref="A51:H51"/>
    <mergeCell ref="I51:Q51"/>
    <mergeCell ref="S51:X51"/>
    <mergeCell ref="Y51:AD51"/>
    <mergeCell ref="AE51:AJ51"/>
    <mergeCell ref="A52:H52"/>
    <mergeCell ref="I52:Q52"/>
    <mergeCell ref="Y52:AD52"/>
    <mergeCell ref="AE52:AJ52"/>
    <mergeCell ref="A49:H49"/>
    <mergeCell ref="I49:Q49"/>
    <mergeCell ref="S49:X49"/>
    <mergeCell ref="Y49:AD49"/>
    <mergeCell ref="AE49:AJ49"/>
    <mergeCell ref="A50:H50"/>
    <mergeCell ref="I50:Q50"/>
    <mergeCell ref="S50:X50"/>
    <mergeCell ref="Y50:AD50"/>
    <mergeCell ref="AE50:AJ50"/>
    <mergeCell ref="A44:H44"/>
    <mergeCell ref="I44:Q44"/>
    <mergeCell ref="S44:W44"/>
    <mergeCell ref="X44:Z44"/>
    <mergeCell ref="AA44:AJ44"/>
    <mergeCell ref="AE47:AJ47"/>
    <mergeCell ref="A48:H48"/>
    <mergeCell ref="I48:Q48"/>
    <mergeCell ref="S48:X48"/>
    <mergeCell ref="Y48:AD48"/>
    <mergeCell ref="AE48:AJ48"/>
    <mergeCell ref="S45:X45"/>
    <mergeCell ref="A46:H46"/>
    <mergeCell ref="I46:Q46"/>
    <mergeCell ref="S46:Y46"/>
    <mergeCell ref="A47:H47"/>
    <mergeCell ref="I47:Q47"/>
    <mergeCell ref="S47:X47"/>
    <mergeCell ref="Y47:AD47"/>
    <mergeCell ref="A42:H42"/>
    <mergeCell ref="I42:Q42"/>
    <mergeCell ref="S42:W42"/>
    <mergeCell ref="X42:AD42"/>
    <mergeCell ref="AE42:AJ42"/>
    <mergeCell ref="A43:H43"/>
    <mergeCell ref="I43:Q43"/>
    <mergeCell ref="S43:W43"/>
    <mergeCell ref="X43:AJ43"/>
    <mergeCell ref="T35:U36"/>
    <mergeCell ref="V35:AI36"/>
    <mergeCell ref="A37:G37"/>
    <mergeCell ref="H37:J37"/>
    <mergeCell ref="T37:U38"/>
    <mergeCell ref="V37:AG38"/>
    <mergeCell ref="AH37:AI38"/>
    <mergeCell ref="H38:R39"/>
    <mergeCell ref="T39:U40"/>
    <mergeCell ref="V39:Y40"/>
    <mergeCell ref="Z39:Z40"/>
    <mergeCell ref="AA39:AD40"/>
    <mergeCell ref="AE39:AE40"/>
    <mergeCell ref="AF39:AI40"/>
    <mergeCell ref="O30:S30"/>
    <mergeCell ref="A31:B31"/>
    <mergeCell ref="C31:L31"/>
    <mergeCell ref="Z31:AC31"/>
    <mergeCell ref="AD31:AI31"/>
    <mergeCell ref="T32:U34"/>
    <mergeCell ref="W32:X32"/>
    <mergeCell ref="Z32:AB32"/>
    <mergeCell ref="AC32:AI32"/>
    <mergeCell ref="B33:M34"/>
    <mergeCell ref="V33:AI34"/>
    <mergeCell ref="A22:H22"/>
    <mergeCell ref="I22:Q22"/>
    <mergeCell ref="S22:X22"/>
    <mergeCell ref="Y22:AD22"/>
    <mergeCell ref="AE22:AJ22"/>
    <mergeCell ref="A23:H23"/>
    <mergeCell ref="I23:Q23"/>
    <mergeCell ref="Y23:AD23"/>
    <mergeCell ref="AE23:AJ23"/>
    <mergeCell ref="A20:H20"/>
    <mergeCell ref="I20:Q20"/>
    <mergeCell ref="S20:X20"/>
    <mergeCell ref="Y20:AD20"/>
    <mergeCell ref="AE20:AJ20"/>
    <mergeCell ref="A21:H21"/>
    <mergeCell ref="I21:Q21"/>
    <mergeCell ref="S21:X21"/>
    <mergeCell ref="Y21:AD21"/>
    <mergeCell ref="AE21:AJ21"/>
    <mergeCell ref="A15:H15"/>
    <mergeCell ref="I15:Q15"/>
    <mergeCell ref="S15:W15"/>
    <mergeCell ref="X15:Z15"/>
    <mergeCell ref="AA15:AJ15"/>
    <mergeCell ref="AE18:AJ18"/>
    <mergeCell ref="A19:H19"/>
    <mergeCell ref="I19:Q19"/>
    <mergeCell ref="S19:X19"/>
    <mergeCell ref="Y19:AD19"/>
    <mergeCell ref="AE19:AJ19"/>
    <mergeCell ref="S16:X16"/>
    <mergeCell ref="A17:H17"/>
    <mergeCell ref="I17:Q17"/>
    <mergeCell ref="S17:Y17"/>
    <mergeCell ref="A18:H18"/>
    <mergeCell ref="I18:Q18"/>
    <mergeCell ref="S18:X18"/>
    <mergeCell ref="Y18:AD18"/>
    <mergeCell ref="A13:H13"/>
    <mergeCell ref="I13:Q13"/>
    <mergeCell ref="S13:W13"/>
    <mergeCell ref="X13:AD13"/>
    <mergeCell ref="AE13:AJ13"/>
    <mergeCell ref="A14:H14"/>
    <mergeCell ref="I14:Q14"/>
    <mergeCell ref="S14:W14"/>
    <mergeCell ref="X14:AJ14"/>
    <mergeCell ref="T6:U7"/>
    <mergeCell ref="V6:AI7"/>
    <mergeCell ref="A8:G8"/>
    <mergeCell ref="H8:J8"/>
    <mergeCell ref="T8:U9"/>
    <mergeCell ref="V8:AG9"/>
    <mergeCell ref="AH8:AI9"/>
    <mergeCell ref="H9:R10"/>
    <mergeCell ref="T10:U11"/>
    <mergeCell ref="V10:Y11"/>
    <mergeCell ref="Z10:Z11"/>
    <mergeCell ref="AA10:AD11"/>
    <mergeCell ref="AE10:AE11"/>
    <mergeCell ref="AF10:AI11"/>
    <mergeCell ref="O1:S1"/>
    <mergeCell ref="A2:B2"/>
    <mergeCell ref="C2:L2"/>
    <mergeCell ref="Z2:AC2"/>
    <mergeCell ref="AD2:AI2"/>
    <mergeCell ref="T3:U5"/>
    <mergeCell ref="W3:X3"/>
    <mergeCell ref="Z3:AB3"/>
    <mergeCell ref="AC3:AI3"/>
    <mergeCell ref="B4:M5"/>
    <mergeCell ref="V4:AI5"/>
  </mergeCells>
  <phoneticPr fontId="2"/>
  <printOptions horizontalCentered="1"/>
  <pageMargins left="0.78740157480314965" right="0.78740157480314965" top="0.27559055118110237" bottom="0.39370078740157483" header="0.23622047244094491" footer="0.39370078740157483"/>
  <pageSetup paperSize="9" scale="92" orientation="landscape" r:id="rId1"/>
  <headerFooter alignWithMargins="0"/>
  <rowBreaks count="2" manualBreakCount="2">
    <brk id="29" max="35" man="1"/>
    <brk id="58" max="3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基本情報入力</vt:lpstr>
      <vt:lpstr>工事請求書</vt:lpstr>
      <vt:lpstr>【入力例】基本情報入力</vt:lpstr>
      <vt:lpstr>【記入例】工事請求書</vt:lpstr>
      <vt:lpstr>【記入例】工事請求書!Print_Area</vt:lpstr>
    </vt:vector>
  </TitlesOfParts>
  <Manager>㈱エステー工事　経理部</Manager>
  <Company>（株）エステー工事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</dc:title>
  <dc:subject>当社取引業者用</dc:subject>
  <dc:creator>曽我　勇一</dc:creator>
  <cp:lastModifiedBy>ST_</cp:lastModifiedBy>
  <cp:lastPrinted>2015-08-31T05:59:52Z</cp:lastPrinted>
  <dcterms:created xsi:type="dcterms:W3CDTF">2004-09-02T07:32:28Z</dcterms:created>
  <dcterms:modified xsi:type="dcterms:W3CDTF">2015-10-05T03:15:11Z</dcterms:modified>
</cp:coreProperties>
</file>